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30" activeTab="2"/>
  </bookViews>
  <sheets>
    <sheet name="девушки 7-8" sheetId="1" r:id="rId1"/>
    <sheet name="девушки 9-11" sheetId="2" r:id="rId2"/>
    <sheet name="парни 7-8" sheetId="3" r:id="rId3"/>
    <sheet name="юноши 9-11" sheetId="4" r:id="rId4"/>
  </sheets>
  <definedNames>
    <definedName name="_xlnm.Print_Area" localSheetId="3">'юноши 9-11'!$A$1:$T$13</definedName>
  </definedNames>
  <calcPr fullCalcOnLoad="1"/>
</workbook>
</file>

<file path=xl/sharedStrings.xml><?xml version="1.0" encoding="utf-8"?>
<sst xmlns="http://schemas.openxmlformats.org/spreadsheetml/2006/main" count="863" uniqueCount="321">
  <si>
    <t xml:space="preserve">Итоговый протокол </t>
  </si>
  <si>
    <t xml:space="preserve">Сокращенное наименование образовательной организации </t>
  </si>
  <si>
    <t>Фамилия</t>
  </si>
  <si>
    <t>Имя</t>
  </si>
  <si>
    <t>Отчество</t>
  </si>
  <si>
    <t xml:space="preserve"> муниципального этапа Всероссийской олимпиады школьников по физкультуре</t>
  </si>
  <si>
    <t>№ п\п</t>
  </si>
  <si>
    <t>Пол (М/Ж)</t>
  </si>
  <si>
    <t>Дата рождения (ДД.ММ.ГГ)</t>
  </si>
  <si>
    <t>Гражданство (РФ)</t>
  </si>
  <si>
    <t>Ограниченные возможности здоровья (имеются/не имеются)</t>
  </si>
  <si>
    <t>Полное наименование образовательной организации (по уставу)</t>
  </si>
  <si>
    <t>Электроннная почта</t>
  </si>
  <si>
    <t>Номер телефона</t>
  </si>
  <si>
    <t>Класс обучения</t>
  </si>
  <si>
    <t>Статус участника (Победитель, Призер, Участник)</t>
  </si>
  <si>
    <t>ФИО наставника</t>
  </si>
  <si>
    <t xml:space="preserve">Наименование муниципалитета (муниципальный район, городской округ) </t>
  </si>
  <si>
    <t>муниципального этапа Всероссийской олимпиады школьников по физкультуре</t>
  </si>
  <si>
    <t>Предмет олимпиады:</t>
  </si>
  <si>
    <t>Физическая культура</t>
  </si>
  <si>
    <t>РОО/ГОО</t>
  </si>
  <si>
    <t>Этап:</t>
  </si>
  <si>
    <t>муницпальный</t>
  </si>
  <si>
    <t>Класс</t>
  </si>
  <si>
    <t>9-11 классы</t>
  </si>
  <si>
    <t>Дата проведения</t>
  </si>
  <si>
    <t>Итоговый протокол</t>
  </si>
  <si>
    <t>физическая культура</t>
  </si>
  <si>
    <t>муниципальный</t>
  </si>
  <si>
    <t>7-8 классы</t>
  </si>
  <si>
    <t>7-8 классы девушки</t>
  </si>
  <si>
    <t>Теория</t>
  </si>
  <si>
    <t>Максимальный балл теория</t>
  </si>
  <si>
    <t>Система (стобальная)</t>
  </si>
  <si>
    <t>Результат</t>
  </si>
  <si>
    <t>7-8.12.23</t>
  </si>
  <si>
    <t>Практика</t>
  </si>
  <si>
    <t>Максимальный балл практика</t>
  </si>
  <si>
    <t>Якшигулова</t>
  </si>
  <si>
    <t>Адиля</t>
  </si>
  <si>
    <t>Айдаровна</t>
  </si>
  <si>
    <t>РФ</t>
  </si>
  <si>
    <t>Муниципальное общеобразовательное автономное учреждение лицей №4 г. Баймака муниципального района Баймакский район Республики Башкортостан</t>
  </si>
  <si>
    <t>МОАУ лицей №4 г. Баймака МР Баймакский район РБ</t>
  </si>
  <si>
    <t>Хамитова</t>
  </si>
  <si>
    <t xml:space="preserve">Камила </t>
  </si>
  <si>
    <t>Марселевна</t>
  </si>
  <si>
    <t>Тувальбаева</t>
  </si>
  <si>
    <t>Ильвина</t>
  </si>
  <si>
    <t>Маратовна</t>
  </si>
  <si>
    <t xml:space="preserve">Юртбакова </t>
  </si>
  <si>
    <t>Наргиза</t>
  </si>
  <si>
    <t>Расиховна</t>
  </si>
  <si>
    <t>bli82@mail.ru</t>
  </si>
  <si>
    <t>Арсланова</t>
  </si>
  <si>
    <t>Элина</t>
  </si>
  <si>
    <t>Ильгизовна</t>
  </si>
  <si>
    <t>Валеева</t>
  </si>
  <si>
    <t>Лейсан</t>
  </si>
  <si>
    <t>Аглямовна</t>
  </si>
  <si>
    <t>Байрамгулова</t>
  </si>
  <si>
    <t>Диля</t>
  </si>
  <si>
    <t>Юлдашевна</t>
  </si>
  <si>
    <t>Гайсина</t>
  </si>
  <si>
    <t>Назгуль</t>
  </si>
  <si>
    <t>Венеровна</t>
  </si>
  <si>
    <t>не имеются</t>
  </si>
  <si>
    <t>Бикбаева</t>
  </si>
  <si>
    <t>Язгуль</t>
  </si>
  <si>
    <t>Айтугановна</t>
  </si>
  <si>
    <t>Биктимерова</t>
  </si>
  <si>
    <t>Тансулпан</t>
  </si>
  <si>
    <t>Айнуровна</t>
  </si>
  <si>
    <t>31.08.2009</t>
  </si>
  <si>
    <t>Салихова</t>
  </si>
  <si>
    <t>Алсу</t>
  </si>
  <si>
    <t>Рафилевна</t>
  </si>
  <si>
    <t>salikhova@gmail.com</t>
  </si>
  <si>
    <t xml:space="preserve">Мамбеткулова </t>
  </si>
  <si>
    <t>Айгуль</t>
  </si>
  <si>
    <t>Ильшатовна</t>
  </si>
  <si>
    <t>Ж</t>
  </si>
  <si>
    <t>Муниципальное общеобразовательное учреждение средняя общеобразовательная школа имени Тажитдинова Азамата Агзамовича с. 2- е Иткулово муниципального района Баймакский район Республики Башкортостан</t>
  </si>
  <si>
    <t>munir.yakupi@mail.ru</t>
  </si>
  <si>
    <t>Латыпова</t>
  </si>
  <si>
    <t>Энже</t>
  </si>
  <si>
    <t>Шафкатовна</t>
  </si>
  <si>
    <t>bekesh.school@mail..ru</t>
  </si>
  <si>
    <t xml:space="preserve">Муниципальное общеобразовательное бюджетное учреждение средняя общеобразовательная школа №1 г.Баймака муниципального района Баймакский район Республики Башкортостан </t>
  </si>
  <si>
    <t>Карина</t>
  </si>
  <si>
    <t>Шугурова</t>
  </si>
  <si>
    <t>Гульюзум</t>
  </si>
  <si>
    <t>Нугамановна</t>
  </si>
  <si>
    <t>by_school5@mail.ru</t>
  </si>
  <si>
    <t>7 А</t>
  </si>
  <si>
    <t xml:space="preserve">Баймухаметова </t>
  </si>
  <si>
    <t xml:space="preserve">Азалина </t>
  </si>
  <si>
    <t>Айратовна</t>
  </si>
  <si>
    <t>7 Б</t>
  </si>
  <si>
    <t>Биктимирова</t>
  </si>
  <si>
    <t>Гузель</t>
  </si>
  <si>
    <t>Радиковна</t>
  </si>
  <si>
    <t>by_school3@mail.ru</t>
  </si>
  <si>
    <t>Рафисовна</t>
  </si>
  <si>
    <t>МР Баймакский район</t>
  </si>
  <si>
    <t>МОБУ БЛИ МР Баймакский район</t>
  </si>
  <si>
    <t>Муниципальное общеобразовательное бюджетное учреждение средняя общеобразовательная школа с.Билялово  муниципального района Баймакский район Республики Башкортостан</t>
  </si>
  <si>
    <t>МОБУ СОШ с.Билялово МР Баймакский район РБ</t>
  </si>
  <si>
    <t>Муниципальное общеобразовательное бюджетное учреждение средняя общеобразовательная школа  им.А.Алибаева с.Юмашево Баймакского района Республики Башкортостан</t>
  </si>
  <si>
    <t>МОБУ СОШ с.Юмашево МР Баймакский район</t>
  </si>
  <si>
    <t>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t>
  </si>
  <si>
    <t>МОБУ СОШ с. Нигаматово МР Баймакский район РБ</t>
  </si>
  <si>
    <t>МОАУ СОШ с. 2-е Иткулово МР Баймакский район РБ</t>
  </si>
  <si>
    <t xml:space="preserve">Средняя общеобразовательная школа с. Бекешево филиал муниципального общеобразовательного бюджетного учреждения средняя общеобразовательная школа с. Нигаматово  муниципального района Баймакский район Республики Башкортостан
Муниципального общеобразовательного бюджетного учреждения
Средняя общеобразовательная школа с.Нигаматово
Муниципального района Баймакский район Республики Башкортостан
</t>
  </si>
  <si>
    <t>СОШ с.Бекешево филиал МОБУ СОШ с. Нигаматово МР Баймакский район РБ</t>
  </si>
  <si>
    <t>МОАУ ООШ № 5 МР Баймакский район РБ</t>
  </si>
  <si>
    <t>Муниципальное образовательное бюджетное учреждение средняя общеобразовательная школа №3 муниципального района Баймакский район Республики Башкортостан</t>
  </si>
  <si>
    <t>МОБУ СОШ №3 МР Баймакский район РБ</t>
  </si>
  <si>
    <t>br_school4@mail.ru</t>
  </si>
  <si>
    <t>latipovaynjy8@gmail.com</t>
  </si>
  <si>
    <t>gajsinanazgul803@gmail.com</t>
  </si>
  <si>
    <t>yurtbakovanargiza13@gmail.com</t>
  </si>
  <si>
    <t>biktimirovaguzel427@gmail.com</t>
  </si>
  <si>
    <t>vallevalejsan@gmail.com</t>
  </si>
  <si>
    <t>8(34751)2-11-38</t>
  </si>
  <si>
    <t>Муниципальное общеобразовательное бюджетное учреждение Баймакский лицей-интернат  муниципального района Баймакский район Республики Башкортостан</t>
  </si>
  <si>
    <t>biktimerovatansulpan0@gmail.com</t>
  </si>
  <si>
    <t>yakshigulova.adilya@gmail.com</t>
  </si>
  <si>
    <t>bikbaevayazgul23@gmail.com</t>
  </si>
  <si>
    <t>ilvinatuvalbaeva@gmail.com</t>
  </si>
  <si>
    <t>Лысов</t>
  </si>
  <si>
    <t>Владислав</t>
  </si>
  <si>
    <t>Геннадьевич</t>
  </si>
  <si>
    <t xml:space="preserve">Азнагулов </t>
  </si>
  <si>
    <t>Ильназ</t>
  </si>
  <si>
    <t>Дамирович</t>
  </si>
  <si>
    <t xml:space="preserve">Фахретдинов </t>
  </si>
  <si>
    <t>Тимур</t>
  </si>
  <si>
    <t>Наилевич</t>
  </si>
  <si>
    <t xml:space="preserve">Самарбаев </t>
  </si>
  <si>
    <t>Салават</t>
  </si>
  <si>
    <t>Юлаевич</t>
  </si>
  <si>
    <t xml:space="preserve">Султангариев </t>
  </si>
  <si>
    <t>Алсын</t>
  </si>
  <si>
    <t>Ильгамович</t>
  </si>
  <si>
    <t>М</t>
  </si>
  <si>
    <t>18.09.2010</t>
  </si>
  <si>
    <t xml:space="preserve">school1-itkul@mail.ru </t>
  </si>
  <si>
    <t>Ильмир</t>
  </si>
  <si>
    <t>Рустамович</t>
  </si>
  <si>
    <t>Арслан</t>
  </si>
  <si>
    <t>Хибатуллин</t>
  </si>
  <si>
    <t>Ринатович</t>
  </si>
  <si>
    <t>ilnazkhibatullin@gmail.com</t>
  </si>
  <si>
    <t>Бускунов</t>
  </si>
  <si>
    <t>Марагим</t>
  </si>
  <si>
    <t>Халитович</t>
  </si>
  <si>
    <t>Сыртланов</t>
  </si>
  <si>
    <t>Газим</t>
  </si>
  <si>
    <t>Мансурович</t>
  </si>
  <si>
    <t>gazims@list.ru</t>
  </si>
  <si>
    <t>8а</t>
  </si>
  <si>
    <t>Янбеков</t>
  </si>
  <si>
    <t>Алмаз</t>
  </si>
  <si>
    <t>Василевич</t>
  </si>
  <si>
    <t>Муниципальное общеобразовательное бюджетное учреждение средняя общеобразовательная школа с.Старый Сибай муниципального района Баймакский район Республики Башкортостан</t>
  </si>
  <si>
    <t>7б</t>
  </si>
  <si>
    <t>Вагапов</t>
  </si>
  <si>
    <t>Фаиз</t>
  </si>
  <si>
    <t>Ильнурович</t>
  </si>
  <si>
    <t>Баимов</t>
  </si>
  <si>
    <t>Ильдар</t>
  </si>
  <si>
    <t>munir.yakupov@mail.ru</t>
  </si>
  <si>
    <t xml:space="preserve">Файзуллин </t>
  </si>
  <si>
    <t>Арсен</t>
  </si>
  <si>
    <t>Орлов</t>
  </si>
  <si>
    <t xml:space="preserve">Никита </t>
  </si>
  <si>
    <t>Андреевич</t>
  </si>
  <si>
    <t>29.07.2009г.</t>
  </si>
  <si>
    <t>Гафурович</t>
  </si>
  <si>
    <t xml:space="preserve">Киеккужин </t>
  </si>
  <si>
    <t xml:space="preserve">Искандер </t>
  </si>
  <si>
    <t>Вилюрович</t>
  </si>
  <si>
    <t xml:space="preserve">Исхаков </t>
  </si>
  <si>
    <t>Сынгизов Азат Ахатович</t>
  </si>
  <si>
    <t>Хамитов Марсель Салаватович</t>
  </si>
  <si>
    <t xml:space="preserve">Юртбаков Расих Расулович </t>
  </si>
  <si>
    <t>Хибатуллин Ринат Нурмухаметович</t>
  </si>
  <si>
    <t>Вагапов Ильнур Булатович</t>
  </si>
  <si>
    <t>Якупов Мунир Искандарович</t>
  </si>
  <si>
    <t>Ишмурзин Ринат Садыкович</t>
  </si>
  <si>
    <t>Самарбаев Айдар Зулкарнаевич</t>
  </si>
  <si>
    <t>Давлетшин Ильнур Рамилевич</t>
  </si>
  <si>
    <t>salavatsamarbaev38@gmail.com</t>
  </si>
  <si>
    <t>Муниципальное общеобразовательное бюджетное учреждение средняя общеобразовательная школа с.1-е Иткулово имени Б.Юлыева муниципального района Баймакский район Республики Башкортостан</t>
  </si>
  <si>
    <t>МОБУ СОШ с.1-е Иткулово им.Б.Юлыева МР Баймакский район РБ</t>
  </si>
  <si>
    <t>Аминов</t>
  </si>
  <si>
    <t>муниципальное общеобразовательное бюджетное учреждение средняя общеобразовательная школа с.Билялово муниципального района Баймакский район Республики Башкортостан</t>
  </si>
  <si>
    <t>bilal.school@mail.ru</t>
  </si>
  <si>
    <t>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t>
  </si>
  <si>
    <t>МОБУ СОШ №1 г. Баймака МР Баймакский район РБ</t>
  </si>
  <si>
    <t>МОБУ СОШ с.Старый Сибай МР Баймакский район РБ</t>
  </si>
  <si>
    <t>st-sibai/st-sibai.school@mail.ru school@mail.ru</t>
  </si>
  <si>
    <t>Фанилевич</t>
  </si>
  <si>
    <t>МОАУ ООШ № 5 г. Баймака МР Баймакский район РБ</t>
  </si>
  <si>
    <t>Муниципальное общеобазовательное автономное учреждение основная общеобразовательная школа № 5 г. Баймака муниципального района Баймакский район Республики Башкортостан</t>
  </si>
  <si>
    <t>Муниципальное общеобазовательное автономное учреждение основная общеобразовательная школа № 5 г. Баймака  муниципального района Баймакский район Республики Башкортостан</t>
  </si>
  <si>
    <t>Сыртланова</t>
  </si>
  <si>
    <t>Рамилевна</t>
  </si>
  <si>
    <t>Аткина</t>
  </si>
  <si>
    <t>Фирюза</t>
  </si>
  <si>
    <t>Вилюровна</t>
  </si>
  <si>
    <t>Ахметова</t>
  </si>
  <si>
    <t>Усмановна</t>
  </si>
  <si>
    <t>Уралия</t>
  </si>
  <si>
    <t>Гульмира</t>
  </si>
  <si>
    <t>Хатиповна</t>
  </si>
  <si>
    <t>Мухаметова</t>
  </si>
  <si>
    <t>Зульхиза</t>
  </si>
  <si>
    <t>Хабировна</t>
  </si>
  <si>
    <t>Валиева</t>
  </si>
  <si>
    <t>Марьям</t>
  </si>
  <si>
    <t>Сафаргалина</t>
  </si>
  <si>
    <t>Рафаизовна</t>
  </si>
  <si>
    <t>Алтынай</t>
  </si>
  <si>
    <t>Муниципальное общеобразовательное бюджетное учреждение средняя общеобразовательная школа д.Уметбаево муниципального района Баймакский район Республики Башкортостан</t>
  </si>
  <si>
    <t>Гумерова</t>
  </si>
  <si>
    <t>Гульназ</t>
  </si>
  <si>
    <t>Артыкаева</t>
  </si>
  <si>
    <t>Лиана</t>
  </si>
  <si>
    <t>Ринатовна</t>
  </si>
  <si>
    <t>Исянбаева</t>
  </si>
  <si>
    <t>Назиля</t>
  </si>
  <si>
    <t>Наилевна</t>
  </si>
  <si>
    <t>isanbaevanazila@gmail.com</t>
  </si>
  <si>
    <t xml:space="preserve">Байтурина </t>
  </si>
  <si>
    <t xml:space="preserve">Рената </t>
  </si>
  <si>
    <t>Альбертовна</t>
  </si>
  <si>
    <t xml:space="preserve">Баскакова </t>
  </si>
  <si>
    <t xml:space="preserve">Дарья </t>
  </si>
  <si>
    <t>Сергеевна</t>
  </si>
  <si>
    <t>Камалова</t>
  </si>
  <si>
    <t>Флорида</t>
  </si>
  <si>
    <t>Фаилевна</t>
  </si>
  <si>
    <t>Маннапов Вадим Радикович</t>
  </si>
  <si>
    <t>Якупоов Мунир Искандарович</t>
  </si>
  <si>
    <t>9 Б</t>
  </si>
  <si>
    <t>Муниципальное общеобразовательное бюджетное учреждение средняя общеобразовательная школа №3 г. Баймака муниципального района Баймакский район Республики Башкортостан</t>
  </si>
  <si>
    <t>МОБУ СОШ №3 г. Баймака МР Баймакский район РБ</t>
  </si>
  <si>
    <t>baskakovadara128@gmail.com</t>
  </si>
  <si>
    <t xml:space="preserve">муниципальное общеобразовательное бюджетное учреждение средняя общеобразовательная школа с. Нигаматово  муниципального района Баймакский район Республики Башкортостан </t>
  </si>
  <si>
    <t>Муниципальное общеобразовательное бюджетное учреждение средняя общеобразовательная школа №3  муниципального района Баймакский район Республики Башкортостан</t>
  </si>
  <si>
    <t>artykaevaliana014@gmail.com</t>
  </si>
  <si>
    <t>МОБУ СОШ д.Уметбаево МР Баймакский район РБ</t>
  </si>
  <si>
    <t>gumerovagulya4@gmail.com</t>
  </si>
  <si>
    <t>latypovaaltynaj@gmail.com</t>
  </si>
  <si>
    <t>Гузалия</t>
  </si>
  <si>
    <t>guzaliyasafargalina@gmail.com</t>
  </si>
  <si>
    <t>yumash.school1@mail.ru</t>
  </si>
  <si>
    <t>muhametovazulhiza@gmail.com</t>
  </si>
  <si>
    <t>qulmiravaleeva@gmail.com</t>
  </si>
  <si>
    <t>uraliaaksigulova@gmail.com</t>
  </si>
  <si>
    <t>syrtlanovakarina115@gmail.com</t>
  </si>
  <si>
    <t>Ишбаев</t>
  </si>
  <si>
    <t>Ильяс</t>
  </si>
  <si>
    <t>Ильфатович</t>
  </si>
  <si>
    <t>Мурзагалин</t>
  </si>
  <si>
    <t>Нурсултан</t>
  </si>
  <si>
    <t>Талгатович</t>
  </si>
  <si>
    <t>Умурзаков</t>
  </si>
  <si>
    <t>Айгиз</t>
  </si>
  <si>
    <t>Зайнагабдинов</t>
  </si>
  <si>
    <t>Ильнар</t>
  </si>
  <si>
    <t>Динарович</t>
  </si>
  <si>
    <t xml:space="preserve">Исрафилов </t>
  </si>
  <si>
    <t>Алмас</t>
  </si>
  <si>
    <t>Ильгизарович</t>
  </si>
  <si>
    <t xml:space="preserve">Юнусбаев </t>
  </si>
  <si>
    <t>Абдулазиз</t>
  </si>
  <si>
    <t>Ильясов</t>
  </si>
  <si>
    <t>Мирзаевич</t>
  </si>
  <si>
    <t>ilyasov07@gmail.com</t>
  </si>
  <si>
    <t>Исламов</t>
  </si>
  <si>
    <t>Рустам</t>
  </si>
  <si>
    <t>Ильдарович</t>
  </si>
  <si>
    <t>Узянбаев</t>
  </si>
  <si>
    <t>Юнир</t>
  </si>
  <si>
    <t>Ирикович</t>
  </si>
  <si>
    <t>9а</t>
  </si>
  <si>
    <t>Мамбеткулов</t>
  </si>
  <si>
    <t>Ильшатович</t>
  </si>
  <si>
    <t xml:space="preserve">Султангулов </t>
  </si>
  <si>
    <t>Гафур</t>
  </si>
  <si>
    <t>sultangulovgafur@gmail.com</t>
  </si>
  <si>
    <t>9б</t>
  </si>
  <si>
    <t xml:space="preserve">Насыров </t>
  </si>
  <si>
    <t xml:space="preserve">Ильяс </t>
  </si>
  <si>
    <t>Булатович</t>
  </si>
  <si>
    <t>Акназарова Гузель Нурисламовна</t>
  </si>
  <si>
    <t>Ишмурзин Ринат  Садыкович</t>
  </si>
  <si>
    <t>Хамитова Ирина Римовна</t>
  </si>
  <si>
    <t xml:space="preserve">МР Баймакский район </t>
  </si>
  <si>
    <t>ilnarzaynagabdinov@gmail.com</t>
  </si>
  <si>
    <t>unusbaev7@gmail.com</t>
  </si>
  <si>
    <t>Муниципальное общеобразовательное бюджетное учреждение средняя общеобразовательная школа №1 г. Баймака муниципального района Баймакский район Республики Башкортостан</t>
  </si>
  <si>
    <t>israfilovalmas98@gmail.com</t>
  </si>
  <si>
    <t>shonkar123@mail.ru</t>
  </si>
  <si>
    <t>uniruzanbaev92@gmail.com</t>
  </si>
  <si>
    <t>Iishbaev1@gmail.com</t>
  </si>
  <si>
    <t>mambetkulovaigiz95@gmail.com</t>
  </si>
  <si>
    <t>победитель</t>
  </si>
  <si>
    <t>призер</t>
  </si>
  <si>
    <t>участник</t>
  </si>
  <si>
    <t>Аминев Арсен Арсланович</t>
  </si>
  <si>
    <t>Яналин Ягафар Амирович</t>
  </si>
  <si>
    <t>Аргинбаев Ильдар Тагирович</t>
  </si>
  <si>
    <t>Каримов Азамат Фанилевич</t>
  </si>
  <si>
    <t>Азаматов Рустам Салаватович</t>
  </si>
  <si>
    <t>Юнусбаев Закир Зиннурович</t>
  </si>
  <si>
    <t>Начальник отдела образования АМР Баймакский район РБ:                                                        Ф.Р. Ирмаков</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</si>
</sst>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һ.&quot;;\-#,##0\ &quot;һ.&quot;"/>
    <numFmt numFmtId="165" formatCode="#,##0\ &quot;һ.&quot;;[Red]\-#,##0\ &quot;һ.&quot;"/>
    <numFmt numFmtId="166" formatCode="#,##0.00\ &quot;һ.&quot;;\-#,##0.00\ &quot;һ.&quot;"/>
    <numFmt numFmtId="167" formatCode="#,##0.00\ &quot;һ.&quot;;[Red]\-#,##0.00\ &quot;һ.&quot;"/>
    <numFmt numFmtId="168" formatCode="_-* #,##0\ &quot;һ.&quot;_-;\-* #,##0\ &quot;һ.&quot;_-;_-* &quot;-&quot;\ &quot;һ.&quot;_-;_-@_-"/>
    <numFmt numFmtId="169" formatCode="_-* #,##0\ _һ_._-;\-* #,##0\ _һ_._-;_-* &quot;-&quot;\ _һ_._-;_-@_-"/>
    <numFmt numFmtId="170" formatCode="_-* #,##0.00\ &quot;һ.&quot;_-;\-* #,##0.00\ &quot;һ.&quot;_-;_-* &quot;-&quot;??\ &quot;һ.&quot;_-;_-@_-"/>
    <numFmt numFmtId="171" formatCode="_-* #,##0.00\ _һ_._-;\-* #,##0.00\ _һ_._-;_-* &quot;-&quot;??\ _һ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_-* #,##0_-;\-* #,##0_-;_-* &quot;-&quot;_-;_-@_-"/>
    <numFmt numFmtId="181" formatCode="_-* #,##0.00_-;\-* #,##0.00_-;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FC19]d\ mmmm\ yyyy\ &quot;г.&quot;"/>
    <numFmt numFmtId="187" formatCode="000000"/>
    <numFmt numFmtId="188" formatCode="0.00000"/>
    <numFmt numFmtId="189" formatCode="0.0000"/>
    <numFmt numFmtId="190" formatCode="0.000"/>
    <numFmt numFmtId="191" formatCode="0.0000000"/>
    <numFmt numFmtId="192" formatCode="0.000000"/>
    <numFmt numFmtId="193" formatCode="0.0"/>
    <numFmt numFmtId="194" formatCode="dd/mm/yy;@"/>
    <numFmt numFmtId="195" formatCode="mmm/yyyy"/>
    <numFmt numFmtId="196" formatCode="dd\.mm\.yyyy"/>
    <numFmt numFmtId="197" formatCode="_-* #\ ##0.00\ _₽_-;\-* #\ ##0.00\ _₽_-;_-* &quot;-&quot;??\ _₽_-;_-@_-"/>
    <numFmt numFmtId="198" formatCode="m/d/yyyy"/>
  </numFmts>
  <fonts count="67">
    <font>
      <sz val="10"/>
      <name val="Arial Cyr"/>
      <family val="0"/>
    </font>
    <font>
      <sz val="14"/>
      <name val="Times New Roman"/>
      <family val="1"/>
    </font>
    <font>
      <sz val="14"/>
      <color indexed="8"/>
      <name val="Times New Roman"/>
      <family val="1"/>
    </font>
    <font>
      <sz val="12"/>
      <color indexed="8"/>
      <name val="Times New Roman"/>
      <family val="1"/>
    </font>
    <font>
      <b/>
      <sz val="11"/>
      <color indexed="63"/>
      <name val="Calibri"/>
      <family val="2"/>
    </font>
    <font>
      <sz val="10"/>
      <name val="Arial"/>
      <family val="2"/>
    </font>
    <font>
      <sz val="11"/>
      <color indexed="8"/>
      <name val="Calibri"/>
      <family val="1"/>
    </font>
    <font>
      <sz val="11"/>
      <name val="Times New Roman"/>
      <family val="1"/>
    </font>
    <font>
      <sz val="11"/>
      <color indexed="8"/>
      <name val="Times New Roman"/>
      <family val="1"/>
    </font>
    <font>
      <sz val="11"/>
      <name val="Arial Cyr"/>
      <family val="0"/>
    </font>
    <font>
      <sz val="10"/>
      <name val="Times New Roman"/>
      <family val="1"/>
    </font>
    <font>
      <b/>
      <sz val="12"/>
      <color indexed="8"/>
      <name val="Times New Roman"/>
      <family val="1"/>
    </font>
    <font>
      <b/>
      <sz val="12"/>
      <name val="Arial Cyr"/>
      <family val="0"/>
    </font>
    <font>
      <b/>
      <sz val="11"/>
      <name val="Times New Roman"/>
      <family val="1"/>
    </font>
    <font>
      <b/>
      <sz val="12"/>
      <name val="Times New Roman"/>
      <family val="1"/>
    </font>
    <font>
      <sz val="12"/>
      <name val="Times New Roman"/>
      <family val="1"/>
    </font>
    <font>
      <u val="single"/>
      <sz val="11"/>
      <name val="Times New Roman"/>
      <family val="1"/>
    </font>
    <font>
      <sz val="11"/>
      <color indexed="9"/>
      <name val="Calibri"/>
      <family val="2"/>
    </font>
    <font>
      <u val="single"/>
      <sz val="10"/>
      <color indexed="12"/>
      <name val="Arial Cyr"/>
      <family val="0"/>
    </font>
    <font>
      <sz val="11"/>
      <color indexed="62"/>
      <name val="Calibri"/>
      <family val="2"/>
    </font>
    <font>
      <b/>
      <sz val="11"/>
      <color indexed="52"/>
      <name val="Calibri"/>
      <family val="2"/>
    </font>
    <font>
      <u val="single"/>
      <sz val="7"/>
      <color indexed="12"/>
      <name val="Arial Cyr"/>
      <family val="0"/>
    </font>
    <font>
      <u val="single"/>
      <sz val="8"/>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family val="2"/>
    </font>
    <font>
      <u val="single"/>
      <sz val="7"/>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Arial"/>
      <family val="2"/>
    </font>
    <font>
      <u val="single"/>
      <sz val="11"/>
      <color indexed="12"/>
      <name val="Times New Roman"/>
      <family val="1"/>
    </font>
    <font>
      <sz val="10"/>
      <color indexed="8"/>
      <name val="Times New Roman"/>
      <family val="1"/>
    </font>
    <font>
      <sz val="11"/>
      <color theme="1"/>
      <name val="Calibri"/>
      <family val="2"/>
    </font>
    <font>
      <sz val="11"/>
      <color theme="0"/>
      <name val="Calibri"/>
      <family val="2"/>
    </font>
    <font>
      <u val="single"/>
      <sz val="10"/>
      <color rgb="FF0000FF"/>
      <name val="Arial Cyr"/>
      <family val="0"/>
    </font>
    <font>
      <sz val="11"/>
      <color rgb="FF3F3F76"/>
      <name val="Calibri"/>
      <family val="2"/>
    </font>
    <font>
      <b/>
      <sz val="11"/>
      <color rgb="FFFA7D00"/>
      <name val="Calibri"/>
      <family val="2"/>
    </font>
    <font>
      <u val="single"/>
      <sz val="7"/>
      <color theme="10"/>
      <name val="Arial Cyr"/>
      <family val="0"/>
    </font>
    <font>
      <u val="single"/>
      <sz val="10"/>
      <color theme="10"/>
      <name val="Arial Cyr"/>
      <family val="0"/>
    </font>
    <font>
      <u val="single"/>
      <sz val="8"/>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rgb="FF000000"/>
      <name val="Arial"/>
      <family val="2"/>
    </font>
    <font>
      <u val="single"/>
      <sz val="7"/>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1"/>
      <color theme="1"/>
      <name val="Arial"/>
      <family val="2"/>
    </font>
    <font>
      <sz val="11"/>
      <color theme="1"/>
      <name val="Times New Roman"/>
      <family val="1"/>
    </font>
    <font>
      <u val="single"/>
      <sz val="11"/>
      <color theme="10"/>
      <name val="Times New Roman"/>
      <family val="1"/>
    </font>
    <font>
      <sz val="10"/>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
      <patternFill patternType="solid">
        <fgColor rgb="FFFFFFFF"/>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style="medium"/>
      <right style="medium"/>
      <top style="medium"/>
      <bottom style="mediu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42" fillId="0" borderId="0" applyNumberFormat="0" applyFill="0" applyBorder="0" applyAlignment="0" applyProtection="0"/>
    <xf numFmtId="0" fontId="0" fillId="0" borderId="0">
      <alignment/>
      <protection/>
    </xf>
    <xf numFmtId="43" fontId="5" fillId="0" borderId="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3" fillId="26" borderId="1" applyNumberFormat="0" applyAlignment="0" applyProtection="0"/>
    <xf numFmtId="0" fontId="4" fillId="27" borderId="2" applyNumberFormat="0" applyAlignment="0" applyProtection="0"/>
    <xf numFmtId="0" fontId="44" fillId="28"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194" fontId="6" fillId="0" borderId="0" applyFont="0" applyFill="0" applyBorder="0" applyAlignment="0">
      <protection/>
    </xf>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9" borderId="7" applyNumberFormat="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0" borderId="0">
      <alignment/>
      <protection/>
    </xf>
    <xf numFmtId="0" fontId="5" fillId="0" borderId="0">
      <alignment/>
      <protection/>
    </xf>
    <xf numFmtId="0" fontId="55" fillId="0" borderId="0">
      <alignment/>
      <protection/>
    </xf>
    <xf numFmtId="0" fontId="0" fillId="0" borderId="0">
      <alignment/>
      <protection/>
    </xf>
    <xf numFmtId="0" fontId="0" fillId="0" borderId="0">
      <alignment/>
      <protection/>
    </xf>
    <xf numFmtId="0" fontId="4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6" fillId="0" borderId="0" applyNumberFormat="0" applyFill="0" applyBorder="0" applyAlignment="0" applyProtection="0"/>
    <xf numFmtId="0" fontId="57" fillId="31" borderId="0" applyNumberFormat="0" applyBorder="0" applyAlignment="0" applyProtection="0"/>
    <xf numFmtId="0" fontId="58" fillId="0" borderId="0" applyNumberFormat="0" applyFill="0" applyBorder="0" applyAlignment="0" applyProtection="0"/>
    <xf numFmtId="0" fontId="0" fillId="32"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1" fillId="33" borderId="0" applyNumberFormat="0" applyBorder="0" applyAlignment="0" applyProtection="0"/>
  </cellStyleXfs>
  <cellXfs count="146">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0" xfId="0" applyFont="1" applyAlignment="1">
      <alignment horizontal="center"/>
    </xf>
    <xf numFmtId="0" fontId="7" fillId="0" borderId="0" xfId="0" applyFont="1" applyAlignment="1">
      <alignment/>
    </xf>
    <xf numFmtId="16" fontId="7" fillId="0" borderId="0" xfId="0" applyNumberFormat="1" applyFont="1" applyAlignment="1">
      <alignment/>
    </xf>
    <xf numFmtId="14" fontId="7" fillId="0" borderId="0" xfId="0" applyNumberFormat="1" applyFont="1" applyAlignment="1">
      <alignment/>
    </xf>
    <xf numFmtId="0" fontId="3" fillId="0" borderId="0" xfId="0" applyFont="1" applyBorder="1" applyAlignment="1">
      <alignment horizontal="center" vertical="center"/>
    </xf>
    <xf numFmtId="0" fontId="7" fillId="0" borderId="10" xfId="0" applyFont="1" applyBorder="1" applyAlignment="1">
      <alignment vertical="top"/>
    </xf>
    <xf numFmtId="0" fontId="62" fillId="0" borderId="10" xfId="0" applyFont="1" applyBorder="1" applyAlignment="1">
      <alignment vertical="top"/>
    </xf>
    <xf numFmtId="0" fontId="8" fillId="0" borderId="0" xfId="0" applyFont="1" applyAlignment="1">
      <alignment/>
    </xf>
    <xf numFmtId="0" fontId="8" fillId="0" borderId="0" xfId="0" applyFont="1" applyBorder="1" applyAlignment="1">
      <alignment horizontal="center" vertical="center"/>
    </xf>
    <xf numFmtId="0" fontId="9" fillId="0" borderId="0" xfId="0" applyFont="1" applyAlignment="1">
      <alignment/>
    </xf>
    <xf numFmtId="0" fontId="7" fillId="0" borderId="0" xfId="0" applyFont="1" applyAlignment="1">
      <alignment/>
    </xf>
    <xf numFmtId="0" fontId="7" fillId="0" borderId="0" xfId="0" applyFont="1" applyAlignment="1">
      <alignment horizontal="center"/>
    </xf>
    <xf numFmtId="0" fontId="7" fillId="0" borderId="10" xfId="0" applyFont="1" applyBorder="1" applyAlignment="1">
      <alignment horizontal="left" vertical="top"/>
    </xf>
    <xf numFmtId="0" fontId="7" fillId="0" borderId="11" xfId="0" applyFont="1" applyBorder="1" applyAlignment="1">
      <alignment horizontal="left" vertical="center"/>
    </xf>
    <xf numFmtId="0" fontId="7" fillId="0" borderId="10" xfId="0" applyFont="1" applyBorder="1" applyAlignment="1">
      <alignment horizontal="left" vertical="center"/>
    </xf>
    <xf numFmtId="0" fontId="7" fillId="0" borderId="10" xfId="0" applyFont="1" applyBorder="1" applyAlignment="1">
      <alignment horizontal="left" vertical="center" wrapText="1"/>
    </xf>
    <xf numFmtId="0" fontId="7" fillId="0" borderId="10" xfId="0" applyFont="1" applyFill="1" applyBorder="1" applyAlignment="1">
      <alignment horizontal="left" vertical="center"/>
    </xf>
    <xf numFmtId="0" fontId="7" fillId="0" borderId="10" xfId="0" applyFont="1" applyFill="1" applyBorder="1" applyAlignment="1">
      <alignment horizontal="left" vertical="center" wrapText="1"/>
    </xf>
    <xf numFmtId="14" fontId="7" fillId="0" borderId="10" xfId="0" applyNumberFormat="1" applyFont="1" applyBorder="1" applyAlignment="1">
      <alignment horizontal="left" vertical="center"/>
    </xf>
    <xf numFmtId="0" fontId="7" fillId="0" borderId="10" xfId="0" applyFont="1" applyBorder="1" applyAlignment="1">
      <alignment vertical="center"/>
    </xf>
    <xf numFmtId="0" fontId="0" fillId="0" borderId="10" xfId="0" applyBorder="1" applyAlignment="1">
      <alignment vertical="center"/>
    </xf>
    <xf numFmtId="0" fontId="7" fillId="0" borderId="11" xfId="0" applyFont="1" applyBorder="1" applyAlignment="1">
      <alignment vertical="center"/>
    </xf>
    <xf numFmtId="0" fontId="7" fillId="0" borderId="10" xfId="0" applyFont="1" applyFill="1" applyBorder="1" applyAlignment="1">
      <alignment vertical="center"/>
    </xf>
    <xf numFmtId="0" fontId="0" fillId="0" borderId="10" xfId="0" applyBorder="1" applyAlignment="1">
      <alignment horizontal="left" vertical="center"/>
    </xf>
    <xf numFmtId="0" fontId="62" fillId="0" borderId="10" xfId="0" applyFont="1" applyBorder="1" applyAlignment="1">
      <alignment vertical="center"/>
    </xf>
    <xf numFmtId="196" fontId="7" fillId="0" borderId="10" xfId="0" applyNumberFormat="1" applyFont="1" applyFill="1" applyBorder="1" applyAlignment="1">
      <alignment horizontal="left" vertical="center"/>
    </xf>
    <xf numFmtId="0" fontId="7" fillId="0" borderId="12" xfId="0" applyFont="1" applyBorder="1" applyAlignment="1">
      <alignment vertical="top"/>
    </xf>
    <xf numFmtId="0" fontId="7" fillId="0" borderId="13" xfId="0" applyFont="1" applyBorder="1" applyAlignment="1">
      <alignment horizontal="left" vertical="center"/>
    </xf>
    <xf numFmtId="0" fontId="62" fillId="0" borderId="13" xfId="0" applyFont="1" applyBorder="1" applyAlignment="1">
      <alignment horizontal="left" vertical="center"/>
    </xf>
    <xf numFmtId="0" fontId="7" fillId="0" borderId="13" xfId="0" applyFont="1" applyBorder="1" applyAlignment="1">
      <alignment horizontal="left" vertical="center"/>
    </xf>
    <xf numFmtId="0" fontId="7" fillId="0" borderId="12" xfId="0" applyFont="1" applyBorder="1" applyAlignment="1">
      <alignment horizontal="left" vertical="top" wrapText="1"/>
    </xf>
    <xf numFmtId="0" fontId="10" fillId="0" borderId="10" xfId="0" applyFont="1" applyBorder="1" applyAlignment="1">
      <alignment horizontal="left" vertical="center" wrapText="1"/>
    </xf>
    <xf numFmtId="0" fontId="7" fillId="0" borderId="11" xfId="0" applyFont="1" applyBorder="1" applyAlignment="1">
      <alignment horizontal="left" vertical="center"/>
    </xf>
    <xf numFmtId="0" fontId="62" fillId="0" borderId="11" xfId="0" applyFont="1" applyBorder="1" applyAlignment="1">
      <alignment horizontal="left" vertical="center"/>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5" fillId="0" borderId="0" xfId="0" applyFont="1" applyAlignment="1">
      <alignment/>
    </xf>
    <xf numFmtId="0" fontId="15" fillId="0" borderId="0" xfId="0" applyFont="1" applyAlignment="1">
      <alignment horizontal="center"/>
    </xf>
    <xf numFmtId="0" fontId="62" fillId="0" borderId="11" xfId="0" applyFont="1" applyBorder="1" applyAlignment="1">
      <alignment vertical="center"/>
    </xf>
    <xf numFmtId="0" fontId="7" fillId="0" borderId="11" xfId="0" applyFont="1" applyBorder="1" applyAlignment="1">
      <alignment vertical="center"/>
    </xf>
    <xf numFmtId="0" fontId="62" fillId="0" borderId="10" xfId="0" applyFont="1" applyFill="1" applyBorder="1" applyAlignment="1">
      <alignment horizontal="left" vertical="center"/>
    </xf>
    <xf numFmtId="0" fontId="62" fillId="0" borderId="10" xfId="0" applyFont="1" applyBorder="1" applyAlignment="1">
      <alignment horizontal="center" vertical="center"/>
    </xf>
    <xf numFmtId="0" fontId="62" fillId="0" borderId="10" xfId="0" applyFont="1" applyBorder="1" applyAlignment="1">
      <alignment horizontal="left" vertical="center"/>
    </xf>
    <xf numFmtId="0" fontId="63" fillId="0" borderId="0" xfId="0" applyFont="1" applyAlignment="1">
      <alignment vertical="center"/>
    </xf>
    <xf numFmtId="0" fontId="7" fillId="0" borderId="0" xfId="0" applyFont="1" applyBorder="1" applyAlignment="1">
      <alignment vertical="center"/>
    </xf>
    <xf numFmtId="0" fontId="7" fillId="34" borderId="0" xfId="0" applyFont="1" applyFill="1" applyBorder="1" applyAlignment="1">
      <alignment vertical="top" wrapText="1"/>
    </xf>
    <xf numFmtId="0" fontId="7" fillId="34" borderId="0" xfId="0" applyFont="1" applyFill="1" applyBorder="1" applyAlignment="1">
      <alignment horizontal="left" vertical="top" wrapText="1"/>
    </xf>
    <xf numFmtId="0" fontId="7" fillId="34" borderId="0" xfId="0" applyFont="1" applyFill="1" applyBorder="1" applyAlignment="1">
      <alignment horizontal="center" vertical="top" wrapText="1"/>
    </xf>
    <xf numFmtId="14" fontId="7" fillId="0" borderId="0" xfId="0" applyNumberFormat="1" applyFont="1" applyBorder="1" applyAlignment="1">
      <alignment horizontal="left" vertical="top" wrapText="1"/>
    </xf>
    <xf numFmtId="0" fontId="7" fillId="0" borderId="0" xfId="0" applyFont="1" applyBorder="1" applyAlignment="1">
      <alignment horizontal="center" vertical="top" wrapText="1"/>
    </xf>
    <xf numFmtId="0" fontId="7" fillId="0" borderId="0" xfId="0" applyFont="1" applyFill="1" applyBorder="1" applyAlignment="1">
      <alignment vertical="top" wrapText="1"/>
    </xf>
    <xf numFmtId="0" fontId="64" fillId="35" borderId="0" xfId="0" applyFont="1" applyFill="1" applyBorder="1" applyAlignment="1">
      <alignment vertical="top"/>
    </xf>
    <xf numFmtId="0" fontId="64" fillId="35" borderId="0" xfId="0" applyFont="1" applyFill="1" applyBorder="1" applyAlignment="1">
      <alignment vertical="top" wrapText="1"/>
    </xf>
    <xf numFmtId="49" fontId="64" fillId="35" borderId="0" xfId="0" applyNumberFormat="1" applyFont="1" applyFill="1" applyBorder="1" applyAlignment="1">
      <alignment horizontal="center" vertical="top" wrapText="1"/>
    </xf>
    <xf numFmtId="0" fontId="0" fillId="0" borderId="0" xfId="0" applyBorder="1" applyAlignment="1">
      <alignment/>
    </xf>
    <xf numFmtId="0" fontId="0" fillId="0" borderId="0" xfId="0" applyBorder="1" applyAlignment="1">
      <alignment horizontal="center" vertical="center"/>
    </xf>
    <xf numFmtId="2" fontId="0" fillId="0" borderId="0" xfId="0" applyNumberFormat="1" applyBorder="1" applyAlignment="1">
      <alignment horizontal="center" vertical="center"/>
    </xf>
    <xf numFmtId="0" fontId="7" fillId="0" borderId="0" xfId="0" applyFont="1" applyFill="1" applyBorder="1" applyAlignment="1">
      <alignment vertical="center" wrapText="1"/>
    </xf>
    <xf numFmtId="0" fontId="7" fillId="0" borderId="0" xfId="0" applyFont="1" applyBorder="1" applyAlignment="1">
      <alignment horizontal="left" vertical="center" wrapText="1"/>
    </xf>
    <xf numFmtId="0" fontId="8" fillId="0" borderId="10" xfId="0" applyFont="1" applyBorder="1" applyAlignment="1">
      <alignment horizontal="left" vertical="center"/>
    </xf>
    <xf numFmtId="0" fontId="7" fillId="35" borderId="10" xfId="70" applyFont="1" applyFill="1" applyBorder="1" applyAlignment="1" applyProtection="1">
      <alignment horizontal="left" vertical="top"/>
      <protection locked="0"/>
    </xf>
    <xf numFmtId="0" fontId="7" fillId="35" borderId="10" xfId="65" applyFont="1" applyFill="1" applyBorder="1" applyAlignment="1">
      <alignment horizontal="left" vertical="center"/>
      <protection/>
    </xf>
    <xf numFmtId="0" fontId="7" fillId="35" borderId="10" xfId="0" applyFont="1" applyFill="1" applyBorder="1" applyAlignment="1">
      <alignment vertical="top"/>
    </xf>
    <xf numFmtId="14" fontId="8" fillId="0" borderId="10" xfId="0" applyNumberFormat="1" applyFont="1" applyBorder="1" applyAlignment="1">
      <alignment horizontal="left" vertical="center"/>
    </xf>
    <xf numFmtId="0" fontId="7" fillId="35" borderId="10" xfId="0" applyFont="1" applyFill="1" applyBorder="1" applyAlignment="1">
      <alignment horizontal="left" vertical="top"/>
    </xf>
    <xf numFmtId="2" fontId="7" fillId="0" borderId="10" xfId="0" applyNumberFormat="1" applyFont="1" applyBorder="1" applyAlignment="1">
      <alignment horizontal="left" vertical="center"/>
    </xf>
    <xf numFmtId="0" fontId="7" fillId="0" borderId="0" xfId="0" applyFont="1" applyAlignment="1">
      <alignment horizontal="left"/>
    </xf>
    <xf numFmtId="0" fontId="7" fillId="0" borderId="10" xfId="0" applyFont="1" applyBorder="1" applyAlignment="1">
      <alignment horizontal="left"/>
    </xf>
    <xf numFmtId="0" fontId="62" fillId="0" borderId="10" xfId="0" applyFont="1" applyBorder="1" applyAlignment="1">
      <alignment horizontal="left" vertical="top"/>
    </xf>
    <xf numFmtId="14" fontId="62" fillId="0" borderId="10" xfId="0" applyNumberFormat="1" applyFont="1" applyBorder="1" applyAlignment="1">
      <alignment horizontal="left" vertical="top"/>
    </xf>
    <xf numFmtId="0" fontId="7" fillId="36" borderId="10" xfId="0" applyFont="1" applyFill="1" applyBorder="1" applyAlignment="1">
      <alignment horizontal="left" vertical="top"/>
    </xf>
    <xf numFmtId="14" fontId="7" fillId="0" borderId="10" xfId="0" applyNumberFormat="1" applyFont="1" applyBorder="1" applyAlignment="1">
      <alignment horizontal="left" vertical="top"/>
    </xf>
    <xf numFmtId="0" fontId="65" fillId="35" borderId="10" xfId="49" applyFont="1" applyFill="1" applyBorder="1" applyAlignment="1">
      <alignment horizontal="left" vertical="top"/>
    </xf>
    <xf numFmtId="0" fontId="65" fillId="35" borderId="10" xfId="48" applyFont="1" applyFill="1" applyBorder="1" applyAlignment="1" applyProtection="1">
      <alignment horizontal="left" vertical="top"/>
      <protection/>
    </xf>
    <xf numFmtId="0" fontId="65" fillId="0" borderId="10" xfId="48" applyFont="1" applyBorder="1" applyAlignment="1" applyProtection="1">
      <alignment horizontal="left" vertical="top"/>
      <protection/>
    </xf>
    <xf numFmtId="0" fontId="7" fillId="0" borderId="10" xfId="0" applyFont="1" applyFill="1" applyBorder="1" applyAlignment="1">
      <alignment horizontal="left" vertical="top"/>
    </xf>
    <xf numFmtId="0" fontId="16" fillId="0" borderId="10" xfId="48" applyFont="1" applyBorder="1" applyAlignment="1" applyProtection="1">
      <alignment horizontal="left" vertical="center"/>
      <protection/>
    </xf>
    <xf numFmtId="0" fontId="16" fillId="0" borderId="0" xfId="48" applyFont="1" applyBorder="1" applyAlignment="1" applyProtection="1">
      <alignment horizontal="left" vertical="center"/>
      <protection/>
    </xf>
    <xf numFmtId="14" fontId="7" fillId="0" borderId="10" xfId="0" applyNumberFormat="1" applyFont="1" applyBorder="1" applyAlignment="1">
      <alignment horizontal="left"/>
    </xf>
    <xf numFmtId="0" fontId="65" fillId="35" borderId="0" xfId="49" applyFont="1" applyFill="1" applyBorder="1" applyAlignment="1">
      <alignment horizontal="left" vertical="top"/>
    </xf>
    <xf numFmtId="0" fontId="7" fillId="0" borderId="10" xfId="0" applyFont="1" applyBorder="1" applyAlignment="1">
      <alignment horizontal="left" vertical="top" wrapText="1"/>
    </xf>
    <xf numFmtId="14" fontId="8" fillId="0" borderId="10" xfId="0" applyNumberFormat="1" applyFont="1" applyBorder="1" applyAlignment="1">
      <alignment vertical="center"/>
    </xf>
    <xf numFmtId="14" fontId="7" fillId="0" borderId="10" xfId="0" applyNumberFormat="1" applyFont="1" applyBorder="1" applyAlignment="1">
      <alignment vertical="center"/>
    </xf>
    <xf numFmtId="14" fontId="62" fillId="0" borderId="10" xfId="0" applyNumberFormat="1" applyFont="1" applyBorder="1" applyAlignment="1">
      <alignment vertical="top"/>
    </xf>
    <xf numFmtId="14" fontId="7" fillId="0" borderId="10" xfId="0" applyNumberFormat="1" applyFont="1" applyFill="1" applyBorder="1" applyAlignment="1">
      <alignment vertical="top"/>
    </xf>
    <xf numFmtId="14" fontId="8" fillId="0" borderId="10" xfId="0" applyNumberFormat="1" applyFont="1" applyBorder="1" applyAlignment="1">
      <alignment vertical="top"/>
    </xf>
    <xf numFmtId="14" fontId="7" fillId="0" borderId="10" xfId="0" applyNumberFormat="1" applyFont="1" applyBorder="1" applyAlignment="1">
      <alignment vertical="top"/>
    </xf>
    <xf numFmtId="196" fontId="7" fillId="0" borderId="10" xfId="0" applyNumberFormat="1" applyFont="1" applyFill="1" applyBorder="1" applyAlignment="1">
      <alignment vertical="center"/>
    </xf>
    <xf numFmtId="0" fontId="45" fillId="0" borderId="10" xfId="48" applyBorder="1" applyAlignment="1" applyProtection="1">
      <alignment horizontal="left" vertical="top"/>
      <protection/>
    </xf>
    <xf numFmtId="0" fontId="45" fillId="35" borderId="10" xfId="48" applyFill="1" applyBorder="1" applyAlignment="1" applyProtection="1">
      <alignment horizontal="left" vertical="top"/>
      <protection/>
    </xf>
    <xf numFmtId="0" fontId="65" fillId="0" borderId="0" xfId="48" applyFont="1" applyBorder="1" applyAlignment="1" applyProtection="1">
      <alignment horizontal="left" vertical="top"/>
      <protection/>
    </xf>
    <xf numFmtId="0" fontId="7" fillId="35" borderId="10" xfId="0" applyFont="1" applyFill="1" applyBorder="1" applyAlignment="1">
      <alignment horizontal="left"/>
    </xf>
    <xf numFmtId="0" fontId="45" fillId="0" borderId="10" xfId="48" applyBorder="1" applyAlignment="1" applyProtection="1">
      <alignment horizontal="left" vertical="center"/>
      <protection/>
    </xf>
    <xf numFmtId="0" fontId="45" fillId="35" borderId="0" xfId="48" applyFill="1" applyBorder="1" applyAlignment="1" applyProtection="1">
      <alignment horizontal="left" vertical="top"/>
      <protection/>
    </xf>
    <xf numFmtId="0" fontId="45" fillId="0" borderId="0" xfId="48" applyBorder="1" applyAlignment="1" applyProtection="1">
      <alignment horizontal="left" vertical="top"/>
      <protection/>
    </xf>
    <xf numFmtId="0" fontId="7" fillId="0" borderId="14" xfId="0" applyFont="1" applyBorder="1" applyAlignment="1">
      <alignment horizontal="left" vertical="top"/>
    </xf>
    <xf numFmtId="0" fontId="65" fillId="0" borderId="0" xfId="50" applyFont="1" applyBorder="1" applyAlignment="1" applyProtection="1">
      <alignment horizontal="left"/>
      <protection/>
    </xf>
    <xf numFmtId="0" fontId="8" fillId="0" borderId="10" xfId="0" applyFont="1" applyBorder="1" applyAlignment="1">
      <alignment vertical="center"/>
    </xf>
    <xf numFmtId="0" fontId="7" fillId="35" borderId="10" xfId="70" applyFont="1" applyFill="1" applyBorder="1" applyAlignment="1" applyProtection="1">
      <alignment vertical="top"/>
      <protection locked="0"/>
    </xf>
    <xf numFmtId="0" fontId="7" fillId="35" borderId="10" xfId="65" applyFont="1" applyFill="1" applyBorder="1" applyAlignment="1">
      <alignment vertical="center"/>
      <protection/>
    </xf>
    <xf numFmtId="0" fontId="65" fillId="35" borderId="10" xfId="48" applyFont="1" applyFill="1" applyBorder="1" applyAlignment="1" applyProtection="1">
      <alignment vertical="top"/>
      <protection/>
    </xf>
    <xf numFmtId="2" fontId="7" fillId="0" borderId="10" xfId="0" applyNumberFormat="1" applyFont="1" applyBorder="1" applyAlignment="1">
      <alignment vertical="center"/>
    </xf>
    <xf numFmtId="0" fontId="65" fillId="0" borderId="10" xfId="48" applyFont="1" applyBorder="1" applyAlignment="1" applyProtection="1">
      <alignment vertical="top"/>
      <protection/>
    </xf>
    <xf numFmtId="3" fontId="8" fillId="0" borderId="10" xfId="0" applyNumberFormat="1" applyFont="1" applyBorder="1" applyAlignment="1">
      <alignment vertical="center"/>
    </xf>
    <xf numFmtId="0" fontId="65" fillId="0" borderId="10" xfId="49" applyFont="1" applyBorder="1" applyAlignment="1">
      <alignment vertical="top"/>
    </xf>
    <xf numFmtId="0" fontId="8" fillId="0" borderId="10" xfId="0" applyFont="1" applyBorder="1" applyAlignment="1">
      <alignment vertical="top"/>
    </xf>
    <xf numFmtId="0" fontId="7" fillId="36" borderId="10" xfId="0" applyFont="1" applyFill="1" applyBorder="1" applyAlignment="1">
      <alignment vertical="top"/>
    </xf>
    <xf numFmtId="0" fontId="65" fillId="37" borderId="10" xfId="48" applyFont="1" applyFill="1" applyBorder="1" applyAlignment="1" applyProtection="1">
      <alignment vertical="top"/>
      <protection/>
    </xf>
    <xf numFmtId="0" fontId="65" fillId="35" borderId="10" xfId="49" applyFont="1" applyFill="1" applyBorder="1" applyAlignment="1">
      <alignment vertical="top"/>
    </xf>
    <xf numFmtId="0" fontId="7" fillId="0" borderId="10" xfId="0" applyFont="1" applyBorder="1" applyAlignment="1">
      <alignment vertical="top" wrapText="1"/>
    </xf>
    <xf numFmtId="0" fontId="16" fillId="0" borderId="10" xfId="48" applyFont="1" applyBorder="1" applyAlignment="1" applyProtection="1">
      <alignment vertical="center"/>
      <protection/>
    </xf>
    <xf numFmtId="0" fontId="7" fillId="0" borderId="0" xfId="0" applyFont="1" applyBorder="1" applyAlignment="1">
      <alignment horizontal="left"/>
    </xf>
    <xf numFmtId="0" fontId="7" fillId="0" borderId="10" xfId="0" applyFont="1" applyBorder="1" applyAlignment="1">
      <alignment horizontal="left" vertical="center"/>
    </xf>
    <xf numFmtId="0" fontId="62" fillId="0" borderId="10" xfId="0" applyFont="1" applyBorder="1" applyAlignment="1">
      <alignment/>
    </xf>
    <xf numFmtId="0" fontId="66" fillId="0" borderId="10" xfId="0" applyFont="1" applyBorder="1" applyAlignment="1">
      <alignment vertical="center"/>
    </xf>
    <xf numFmtId="0" fontId="45" fillId="35" borderId="15" xfId="48" applyFill="1" applyBorder="1" applyAlignment="1" applyProtection="1">
      <alignment horizontal="left" vertical="top"/>
      <protection/>
    </xf>
    <xf numFmtId="0" fontId="65" fillId="0" borderId="15" xfId="48" applyFont="1" applyBorder="1" applyAlignment="1" applyProtection="1">
      <alignment horizontal="left" vertical="center"/>
      <protection/>
    </xf>
    <xf numFmtId="0" fontId="66" fillId="0" borderId="10" xfId="0" applyFont="1" applyBorder="1" applyAlignment="1">
      <alignment/>
    </xf>
    <xf numFmtId="0" fontId="0" fillId="0" borderId="12" xfId="0" applyBorder="1" applyAlignment="1">
      <alignment horizontal="center" vertical="center"/>
    </xf>
    <xf numFmtId="0" fontId="0" fillId="0" borderId="12" xfId="0" applyBorder="1" applyAlignment="1">
      <alignment horizontal="left" vertical="center"/>
    </xf>
    <xf numFmtId="0" fontId="0" fillId="0" borderId="12" xfId="0" applyBorder="1" applyAlignment="1">
      <alignment horizontal="center" vertical="center" wrapText="1"/>
    </xf>
    <xf numFmtId="0" fontId="65" fillId="0" borderId="10" xfId="48" applyFont="1" applyBorder="1" applyAlignment="1" applyProtection="1">
      <alignment horizontal="left"/>
      <protection/>
    </xf>
    <xf numFmtId="0" fontId="62" fillId="0" borderId="10" xfId="0" applyFont="1" applyFill="1" applyBorder="1" applyAlignment="1">
      <alignment vertical="center" wrapText="1"/>
    </xf>
    <xf numFmtId="0" fontId="62" fillId="0" borderId="10" xfId="0" applyFont="1" applyBorder="1" applyAlignment="1">
      <alignment vertical="top" wrapText="1"/>
    </xf>
    <xf numFmtId="0" fontId="62" fillId="0" borderId="10" xfId="0" applyFont="1" applyFill="1" applyBorder="1" applyAlignment="1">
      <alignment vertical="center"/>
    </xf>
    <xf numFmtId="0" fontId="62" fillId="0" borderId="10" xfId="0" applyFont="1" applyBorder="1" applyAlignment="1">
      <alignment vertical="center" wrapText="1"/>
    </xf>
    <xf numFmtId="0" fontId="13" fillId="0" borderId="0" xfId="0" applyFont="1" applyAlignment="1">
      <alignment/>
    </xf>
    <xf numFmtId="0" fontId="7" fillId="0" borderId="0" xfId="0" applyFont="1" applyAlignment="1">
      <alignment/>
    </xf>
    <xf numFmtId="0" fontId="0" fillId="0" borderId="0" xfId="0" applyFont="1" applyAlignment="1">
      <alignment/>
    </xf>
    <xf numFmtId="0" fontId="7" fillId="0" borderId="0" xfId="0" applyFont="1" applyAlignment="1">
      <alignment vertical="center"/>
    </xf>
    <xf numFmtId="16" fontId="7" fillId="0" borderId="0" xfId="0" applyNumberFormat="1" applyFont="1" applyAlignment="1">
      <alignment/>
    </xf>
    <xf numFmtId="0" fontId="0" fillId="0" borderId="0" xfId="0" applyAlignment="1">
      <alignment/>
    </xf>
    <xf numFmtId="0" fontId="11" fillId="0" borderId="0" xfId="0" applyFont="1" applyBorder="1" applyAlignment="1">
      <alignment horizontal="center" vertical="center"/>
    </xf>
    <xf numFmtId="0" fontId="12" fillId="0" borderId="0" xfId="0" applyFont="1" applyAlignment="1">
      <alignment/>
    </xf>
    <xf numFmtId="0" fontId="7" fillId="0" borderId="0" xfId="0" applyFont="1" applyAlignment="1">
      <alignment wrapText="1"/>
    </xf>
    <xf numFmtId="0" fontId="7" fillId="0" borderId="0" xfId="0" applyFont="1" applyAlignment="1">
      <alignment horizontal="left" vertical="center"/>
    </xf>
    <xf numFmtId="0" fontId="14" fillId="0" borderId="0" xfId="0" applyFont="1" applyAlignment="1">
      <alignment horizontal="center"/>
    </xf>
    <xf numFmtId="0" fontId="14" fillId="0" borderId="0" xfId="0" applyFont="1" applyAlignment="1">
      <alignment/>
    </xf>
    <xf numFmtId="0" fontId="9" fillId="0" borderId="0" xfId="0" applyFont="1" applyAlignment="1">
      <alignment/>
    </xf>
    <xf numFmtId="0" fontId="8" fillId="0" borderId="0" xfId="0" applyFont="1" applyBorder="1" applyAlignment="1">
      <alignment horizontal="center" vertical="center"/>
    </xf>
    <xf numFmtId="0" fontId="13" fillId="0" borderId="0" xfId="0" applyFont="1" applyAlignment="1">
      <alignment horizontal="center"/>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Excel Built-in Normal 1" xfId="34"/>
    <cellStyle name="Excel Built-in Normal 3" xfId="35"/>
    <cellStyle name="Hyperlink" xfId="36"/>
    <cellStyle name="TableStyleLight1" xfId="37"/>
    <cellStyle name="TableStyleLight1 2"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Гиперссылка 2" xfId="49"/>
    <cellStyle name="Гиперссылка 4" xfId="50"/>
    <cellStyle name="Дата" xfId="51"/>
    <cellStyle name="Currency" xfId="52"/>
    <cellStyle name="Currency [0]" xfId="53"/>
    <cellStyle name="Заголовок 1" xfId="54"/>
    <cellStyle name="Заголовок 2" xfId="55"/>
    <cellStyle name="Заголовок 3" xfId="56"/>
    <cellStyle name="Заголовок 4" xfId="57"/>
    <cellStyle name="Итог" xfId="58"/>
    <cellStyle name="Контрольная ячейка" xfId="59"/>
    <cellStyle name="Название" xfId="60"/>
    <cellStyle name="Нейтральный" xfId="61"/>
    <cellStyle name="Обычный 10 10" xfId="62"/>
    <cellStyle name="Обычный 10 6" xfId="63"/>
    <cellStyle name="Обычный 101" xfId="64"/>
    <cellStyle name="Обычный 2" xfId="65"/>
    <cellStyle name="Обычный 2 3" xfId="66"/>
    <cellStyle name="Обычный 2 55" xfId="67"/>
    <cellStyle name="Обычный 3" xfId="68"/>
    <cellStyle name="Обычный 3 3" xfId="69"/>
    <cellStyle name="Обычный 4" xfId="70"/>
    <cellStyle name="Обычный 5" xfId="71"/>
    <cellStyle name="Followed Hyperlink" xfId="72"/>
    <cellStyle name="Плохой" xfId="73"/>
    <cellStyle name="Пояснение" xfId="74"/>
    <cellStyle name="Примечание" xfId="75"/>
    <cellStyle name="Percent" xfId="76"/>
    <cellStyle name="Связанная ячейка" xfId="77"/>
    <cellStyle name="Текст предупреждения" xfId="78"/>
    <cellStyle name="Comma" xfId="79"/>
    <cellStyle name="Comma [0]" xfId="80"/>
    <cellStyle name="Хороший"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nir.yakupi@mail.ru" TargetMode="External" /><Relationship Id="rId2" Type="http://schemas.openxmlformats.org/officeDocument/2006/relationships/hyperlink" Target="mailto:biktimirovaguzel427@gmail.com" TargetMode="External" /><Relationship Id="rId3" Type="http://schemas.openxmlformats.org/officeDocument/2006/relationships/hyperlink" Target="mailto:yurtbakovanargiza13@gmail.com" TargetMode="External" /><Relationship Id="rId4" Type="http://schemas.openxmlformats.org/officeDocument/2006/relationships/hyperlink" Target="mailto:vallevalejsan@gmail.com" TargetMode="External" /><Relationship Id="rId5" Type="http://schemas.openxmlformats.org/officeDocument/2006/relationships/hyperlink" Target="mailto:bli82@mail.ru" TargetMode="External" /><Relationship Id="rId6" Type="http://schemas.openxmlformats.org/officeDocument/2006/relationships/hyperlink" Target="mailto:salikhova@gmail.com" TargetMode="External" /><Relationship Id="rId7" Type="http://schemas.openxmlformats.org/officeDocument/2006/relationships/hyperlink" Target="mailto:latipovaynjy8@gmail.com" TargetMode="External" /><Relationship Id="rId8" Type="http://schemas.openxmlformats.org/officeDocument/2006/relationships/hyperlink" Target="mailto:by_school5@mail.ru" TargetMode="External" /><Relationship Id="rId9" Type="http://schemas.openxmlformats.org/officeDocument/2006/relationships/hyperlink" Target="mailto:by_school5@mail.ru" TargetMode="External" /><Relationship Id="rId10" Type="http://schemas.openxmlformats.org/officeDocument/2006/relationships/hyperlink" Target="mailto:gajsinanazgul803@gmail.com" TargetMode="External" /><Relationship Id="rId11" Type="http://schemas.openxmlformats.org/officeDocument/2006/relationships/hyperlink" Target="mailto:biktimerovatansulpan0@gmail.com" TargetMode="External" /><Relationship Id="rId12" Type="http://schemas.openxmlformats.org/officeDocument/2006/relationships/hyperlink" Target="mailto:yakshigulova.adilya@gmail.com" TargetMode="External" /><Relationship Id="rId13" Type="http://schemas.openxmlformats.org/officeDocument/2006/relationships/hyperlink" Target="mailto:bikbaevayazgul23@gmail.com" TargetMode="External" /><Relationship Id="rId14" Type="http://schemas.openxmlformats.org/officeDocument/2006/relationships/hyperlink" Target="mailto:ilvinatuvalbaeva@gmail.com" TargetMode="Externa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uzaliyasafargalina@gmail.com" TargetMode="External" /><Relationship Id="rId2" Type="http://schemas.openxmlformats.org/officeDocument/2006/relationships/hyperlink" Target="mailto:artykaevaliana014@gmail.com" TargetMode="External" /><Relationship Id="rId3" Type="http://schemas.openxmlformats.org/officeDocument/2006/relationships/hyperlink" Target="mailto:by_school3@mail.ru" TargetMode="External" /><Relationship Id="rId4" Type="http://schemas.openxmlformats.org/officeDocument/2006/relationships/hyperlink" Target="mailto:muhametovazulhiza@gmail.com" TargetMode="External" /><Relationship Id="rId5" Type="http://schemas.openxmlformats.org/officeDocument/2006/relationships/hyperlink" Target="mailto:isanbaevanazila@gmail.com" TargetMode="External" /><Relationship Id="rId6" Type="http://schemas.openxmlformats.org/officeDocument/2006/relationships/hyperlink" Target="mailto:by_school5@mail.ru" TargetMode="External" /><Relationship Id="rId7" Type="http://schemas.openxmlformats.org/officeDocument/2006/relationships/hyperlink" Target="mailto:baskakovadara128@gmail.com" TargetMode="External" /><Relationship Id="rId8" Type="http://schemas.openxmlformats.org/officeDocument/2006/relationships/hyperlink" Target="mailto:qulmiravaleeva@gmail.com" TargetMode="External" /><Relationship Id="rId9" Type="http://schemas.openxmlformats.org/officeDocument/2006/relationships/hyperlink" Target="mailto:gumerovagulya4@gmail.com" TargetMode="External" /><Relationship Id="rId10" Type="http://schemas.openxmlformats.org/officeDocument/2006/relationships/hyperlink" Target="mailto:latypovaaltynaj@gmail.com" TargetMode="External" /><Relationship Id="rId11" Type="http://schemas.openxmlformats.org/officeDocument/2006/relationships/hyperlink" Target="mailto:uraliaaksigulova@gmail.com" TargetMode="External" /><Relationship Id="rId12" Type="http://schemas.openxmlformats.org/officeDocument/2006/relationships/hyperlink" Target="mailto:syrtlanovakarina115@gmail.com" TargetMode="External" /><Relationship Id="rId1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unir.yakupov@mail.ru" TargetMode="External" /><Relationship Id="rId2" Type="http://schemas.openxmlformats.org/officeDocument/2006/relationships/hyperlink" Target="mailto:munir.yakupi@mail.ru" TargetMode="External" /><Relationship Id="rId3" Type="http://schemas.openxmlformats.org/officeDocument/2006/relationships/hyperlink" Target="mailto:bli82@mail.ru" TargetMode="External" /><Relationship Id="rId4" Type="http://schemas.openxmlformats.org/officeDocument/2006/relationships/hyperlink" Target="mailto:bli82@mail.ru" TargetMode="External" /><Relationship Id="rId5" Type="http://schemas.openxmlformats.org/officeDocument/2006/relationships/hyperlink" Target="mailto:ilnazkhibatullin@gmail.com" TargetMode="External" /><Relationship Id="rId6" Type="http://schemas.openxmlformats.org/officeDocument/2006/relationships/hyperlink" Target="mailto:bekesh.school@mail..ru" TargetMode="External" /><Relationship Id="rId7" Type="http://schemas.openxmlformats.org/officeDocument/2006/relationships/hyperlink" Target="mailto:gazims@list.ru" TargetMode="External" /><Relationship Id="rId8" Type="http://schemas.openxmlformats.org/officeDocument/2006/relationships/hyperlink" Target="mailto:by_school5@mail.ru" TargetMode="External" /><Relationship Id="rId9" Type="http://schemas.openxmlformats.org/officeDocument/2006/relationships/hyperlink" Target="mailto:by_school5@mail.ru" TargetMode="External" /><Relationship Id="rId10" Type="http://schemas.openxmlformats.org/officeDocument/2006/relationships/hyperlink" Target="mailto:st-sibai/school@mail.ru" TargetMode="External" /><Relationship Id="rId11" Type="http://schemas.openxmlformats.org/officeDocument/2006/relationships/hyperlink" Target="mailto:salavatsamarbaev38@gmail.com" TargetMode="External" /><Relationship Id="rId12" Type="http://schemas.openxmlformats.org/officeDocument/2006/relationships/hyperlink" Target="mailto:st-sibai/school@mail.ru" TargetMode="Externa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ambetkulovaigiz95@gmail.com" TargetMode="External" /><Relationship Id="rId2" Type="http://schemas.openxmlformats.org/officeDocument/2006/relationships/hyperlink" Target="mailto:shonkar123@mail.ru" TargetMode="External" /><Relationship Id="rId3" Type="http://schemas.openxmlformats.org/officeDocument/2006/relationships/hyperlink" Target="mailto:israfilovalmas98@gmail.com" TargetMode="External" /><Relationship Id="rId4" Type="http://schemas.openxmlformats.org/officeDocument/2006/relationships/hyperlink" Target="mailto:ilyasov07@gmail.com" TargetMode="External" /><Relationship Id="rId5" Type="http://schemas.openxmlformats.org/officeDocument/2006/relationships/hyperlink" Target="mailto:bekesh.school@mail..ru" TargetMode="External" /><Relationship Id="rId6" Type="http://schemas.openxmlformats.org/officeDocument/2006/relationships/hyperlink" Target="mailto:sultangulovgafur@gmail.com" TargetMode="External" /><Relationship Id="rId7" Type="http://schemas.openxmlformats.org/officeDocument/2006/relationships/hyperlink" Target="mailto:by_school5@mail.ru" TargetMode="External" /><Relationship Id="rId8" Type="http://schemas.openxmlformats.org/officeDocument/2006/relationships/hyperlink" Target="mailto:uniruzanbaev92@gmail.com" TargetMode="External" /><Relationship Id="rId9" Type="http://schemas.openxmlformats.org/officeDocument/2006/relationships/hyperlink" Target="mailto:ilnarzaynagabdinov@gmail.com" TargetMode="External" /><Relationship Id="rId10" Type="http://schemas.openxmlformats.org/officeDocument/2006/relationships/hyperlink" Target="mailto:unusbaev7@gmail.com" TargetMode="External" /><Relationship Id="rId11" Type="http://schemas.openxmlformats.org/officeDocument/2006/relationships/hyperlink" Target="mailto:Iishbaev1@gmail.com" TargetMode="External" /><Relationship Id="rId1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S70"/>
  <sheetViews>
    <sheetView zoomScale="78" zoomScaleNormal="78" zoomScalePageLayoutView="0" workbookViewId="0" topLeftCell="A7">
      <selection activeCell="I15" sqref="I15"/>
    </sheetView>
  </sheetViews>
  <sheetFormatPr defaultColWidth="9.00390625" defaultRowHeight="12.75"/>
  <cols>
    <col min="1" max="1" width="5.75390625" style="1" customWidth="1"/>
    <col min="2" max="2" width="13.00390625" style="1" customWidth="1"/>
    <col min="3" max="3" width="14.125" style="1" customWidth="1"/>
    <col min="4" max="4" width="11.125" style="1" customWidth="1"/>
    <col min="5" max="5" width="12.875" style="1" customWidth="1"/>
    <col min="6" max="6" width="7.75390625" style="1" customWidth="1"/>
    <col min="7" max="7" width="12.375" style="3" customWidth="1"/>
    <col min="8" max="8" width="5.75390625" style="3" customWidth="1"/>
    <col min="9" max="9" width="10.875" style="3" customWidth="1"/>
    <col min="10" max="10" width="15.00390625" style="3" customWidth="1"/>
    <col min="11" max="11" width="14.125" style="3" customWidth="1"/>
    <col min="12" max="12" width="14.00390625" style="0" customWidth="1"/>
    <col min="13" max="13" width="14.375" style="0" customWidth="1"/>
    <col min="14" max="14" width="6.00390625" style="0" customWidth="1"/>
    <col min="15" max="15" width="6.625" style="0" customWidth="1"/>
    <col min="16" max="16" width="8.25390625" style="0" customWidth="1"/>
    <col min="17" max="17" width="9.125" style="0" customWidth="1"/>
    <col min="18" max="18" width="7.25390625" style="0" customWidth="1"/>
    <col min="19" max="19" width="9.75390625" style="0" customWidth="1"/>
    <col min="20" max="20" width="8.125" style="0" customWidth="1"/>
    <col min="22" max="22" width="33.75390625" style="0" customWidth="1"/>
  </cols>
  <sheetData>
    <row r="1" spans="1:15" ht="18.75">
      <c r="A1" s="2"/>
      <c r="B1" s="2"/>
      <c r="C1" s="37"/>
      <c r="D1" s="137" t="s">
        <v>0</v>
      </c>
      <c r="E1" s="137"/>
      <c r="F1" s="137"/>
      <c r="G1" s="137"/>
      <c r="H1" s="137"/>
      <c r="I1" s="137"/>
      <c r="J1" s="137"/>
      <c r="K1" s="137"/>
      <c r="L1" s="38"/>
      <c r="M1" s="38"/>
      <c r="N1" s="38"/>
      <c r="O1" s="38"/>
    </row>
    <row r="2" spans="1:15" ht="18.75">
      <c r="A2" s="2"/>
      <c r="B2" s="2"/>
      <c r="C2" s="137" t="s">
        <v>5</v>
      </c>
      <c r="D2" s="138"/>
      <c r="E2" s="138"/>
      <c r="F2" s="138"/>
      <c r="G2" s="138"/>
      <c r="H2" s="138"/>
      <c r="I2" s="138"/>
      <c r="J2" s="138"/>
      <c r="K2" s="138"/>
      <c r="L2" s="138"/>
      <c r="M2" s="138"/>
      <c r="N2" s="138"/>
      <c r="O2" s="138"/>
    </row>
    <row r="3" spans="1:11" ht="18.75" customHeight="1">
      <c r="A3" s="2"/>
      <c r="B3" s="139" t="s">
        <v>19</v>
      </c>
      <c r="C3" s="133"/>
      <c r="D3" s="4" t="s">
        <v>20</v>
      </c>
      <c r="E3" s="4"/>
      <c r="F3" s="4"/>
      <c r="G3" s="7"/>
      <c r="H3" s="7"/>
      <c r="I3" s="7"/>
      <c r="J3" s="7"/>
      <c r="K3" s="7"/>
    </row>
    <row r="4" spans="1:11" ht="18.75" customHeight="1">
      <c r="A4" s="2"/>
      <c r="B4" s="139" t="s">
        <v>21</v>
      </c>
      <c r="C4" s="133"/>
      <c r="D4" s="132" t="s">
        <v>105</v>
      </c>
      <c r="E4" s="133"/>
      <c r="F4" s="133"/>
      <c r="G4" s="7"/>
      <c r="H4" s="7"/>
      <c r="I4" s="7"/>
      <c r="J4" s="7"/>
      <c r="K4" s="7"/>
    </row>
    <row r="5" spans="1:11" ht="18.75">
      <c r="A5" s="2"/>
      <c r="B5" s="132" t="s">
        <v>22</v>
      </c>
      <c r="C5" s="133"/>
      <c r="D5" s="4" t="s">
        <v>23</v>
      </c>
      <c r="E5" s="4"/>
      <c r="F5" s="4"/>
      <c r="G5" s="7"/>
      <c r="H5" s="7"/>
      <c r="I5" s="7"/>
      <c r="J5" s="7"/>
      <c r="K5" s="7"/>
    </row>
    <row r="6" spans="1:11" ht="18.75">
      <c r="A6" s="2"/>
      <c r="B6" s="132" t="s">
        <v>24</v>
      </c>
      <c r="C6" s="133"/>
      <c r="D6" s="135" t="s">
        <v>31</v>
      </c>
      <c r="E6" s="136"/>
      <c r="F6" s="136"/>
      <c r="G6" s="136"/>
      <c r="H6" s="7"/>
      <c r="I6" s="7"/>
      <c r="J6" s="7"/>
      <c r="K6" s="7"/>
    </row>
    <row r="7" spans="1:11" ht="18.75">
      <c r="A7" s="2"/>
      <c r="B7" s="134" t="s">
        <v>26</v>
      </c>
      <c r="C7" s="133"/>
      <c r="D7" s="6" t="s">
        <v>36</v>
      </c>
      <c r="E7" s="4"/>
      <c r="F7" s="4"/>
      <c r="G7" s="7"/>
      <c r="H7" s="7"/>
      <c r="I7" s="7"/>
      <c r="J7" s="7"/>
      <c r="K7" s="7"/>
    </row>
    <row r="8" spans="1:22" ht="31.5" customHeight="1">
      <c r="A8" s="117" t="s">
        <v>6</v>
      </c>
      <c r="B8" s="117" t="s">
        <v>17</v>
      </c>
      <c r="C8" s="117" t="s">
        <v>2</v>
      </c>
      <c r="D8" s="47" t="s">
        <v>3</v>
      </c>
      <c r="E8" s="47" t="s">
        <v>4</v>
      </c>
      <c r="F8" s="47" t="s">
        <v>7</v>
      </c>
      <c r="G8" s="46" t="s">
        <v>8</v>
      </c>
      <c r="H8" s="117" t="s">
        <v>9</v>
      </c>
      <c r="I8" s="117" t="s">
        <v>10</v>
      </c>
      <c r="J8" s="117" t="s">
        <v>11</v>
      </c>
      <c r="K8" s="117" t="s">
        <v>1</v>
      </c>
      <c r="L8" s="17" t="s">
        <v>12</v>
      </c>
      <c r="M8" s="17" t="s">
        <v>13</v>
      </c>
      <c r="N8" s="18" t="s">
        <v>14</v>
      </c>
      <c r="O8" s="34" t="s">
        <v>32</v>
      </c>
      <c r="P8" s="34" t="s">
        <v>37</v>
      </c>
      <c r="Q8" s="34" t="s">
        <v>33</v>
      </c>
      <c r="R8" s="34" t="s">
        <v>38</v>
      </c>
      <c r="S8" s="34" t="s">
        <v>34</v>
      </c>
      <c r="T8" s="34" t="s">
        <v>35</v>
      </c>
      <c r="U8" s="15" t="s">
        <v>15</v>
      </c>
      <c r="V8" s="15" t="s">
        <v>16</v>
      </c>
    </row>
    <row r="9" spans="1:97" s="72" customFormat="1" ht="30" customHeight="1">
      <c r="A9" s="8">
        <v>1</v>
      </c>
      <c r="B9" s="25" t="s">
        <v>105</v>
      </c>
      <c r="C9" s="102" t="s">
        <v>39</v>
      </c>
      <c r="D9" s="102" t="s">
        <v>40</v>
      </c>
      <c r="E9" s="102" t="s">
        <v>41</v>
      </c>
      <c r="F9" s="102" t="s">
        <v>82</v>
      </c>
      <c r="G9" s="86">
        <v>39994</v>
      </c>
      <c r="H9" s="86" t="s">
        <v>42</v>
      </c>
      <c r="I9" s="86" t="s">
        <v>67</v>
      </c>
      <c r="J9" s="103" t="s">
        <v>43</v>
      </c>
      <c r="K9" s="104" t="s">
        <v>44</v>
      </c>
      <c r="L9" s="105" t="s">
        <v>128</v>
      </c>
      <c r="M9" s="102">
        <v>89962926479</v>
      </c>
      <c r="N9" s="102">
        <v>8</v>
      </c>
      <c r="O9" s="22">
        <v>9.2</v>
      </c>
      <c r="P9" s="22">
        <v>77.36</v>
      </c>
      <c r="Q9" s="22">
        <v>20</v>
      </c>
      <c r="R9" s="22">
        <v>80</v>
      </c>
      <c r="S9" s="22">
        <v>100</v>
      </c>
      <c r="T9" s="106">
        <f aca="true" t="shared" si="0" ref="T9:T24">S9/(Q9+R9)*(O9+P9)</f>
        <v>86.56</v>
      </c>
      <c r="U9" s="22" t="s">
        <v>311</v>
      </c>
      <c r="V9" s="22" t="s">
        <v>185</v>
      </c>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row>
    <row r="10" spans="1:97" s="72" customFormat="1" ht="30" customHeight="1">
      <c r="A10" s="8">
        <v>2</v>
      </c>
      <c r="B10" s="25" t="s">
        <v>105</v>
      </c>
      <c r="C10" s="9" t="s">
        <v>51</v>
      </c>
      <c r="D10" s="9" t="s">
        <v>52</v>
      </c>
      <c r="E10" s="9" t="s">
        <v>53</v>
      </c>
      <c r="F10" s="102" t="s">
        <v>82</v>
      </c>
      <c r="G10" s="88">
        <v>40122</v>
      </c>
      <c r="H10" s="86" t="s">
        <v>42</v>
      </c>
      <c r="I10" s="86" t="s">
        <v>67</v>
      </c>
      <c r="J10" s="8" t="s">
        <v>126</v>
      </c>
      <c r="K10" s="8" t="s">
        <v>106</v>
      </c>
      <c r="L10" s="107" t="s">
        <v>122</v>
      </c>
      <c r="M10" s="8">
        <v>89677333022</v>
      </c>
      <c r="N10" s="8">
        <v>8</v>
      </c>
      <c r="O10" s="22">
        <v>7.8</v>
      </c>
      <c r="P10" s="22">
        <v>77.7</v>
      </c>
      <c r="Q10" s="22">
        <v>20</v>
      </c>
      <c r="R10" s="22">
        <v>80</v>
      </c>
      <c r="S10" s="22">
        <v>100</v>
      </c>
      <c r="T10" s="106">
        <f t="shared" si="0"/>
        <v>85.5</v>
      </c>
      <c r="U10" s="22" t="s">
        <v>312</v>
      </c>
      <c r="V10" s="9" t="s">
        <v>186</v>
      </c>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row>
    <row r="11" spans="1:97" s="72" customFormat="1" ht="30" customHeight="1">
      <c r="A11" s="8">
        <v>3</v>
      </c>
      <c r="B11" s="25" t="s">
        <v>105</v>
      </c>
      <c r="C11" s="67" t="s">
        <v>100</v>
      </c>
      <c r="D11" s="67" t="s">
        <v>101</v>
      </c>
      <c r="E11" s="67" t="s">
        <v>102</v>
      </c>
      <c r="F11" s="102" t="s">
        <v>82</v>
      </c>
      <c r="G11" s="91">
        <v>40044</v>
      </c>
      <c r="H11" s="86" t="s">
        <v>42</v>
      </c>
      <c r="I11" s="86" t="s">
        <v>67</v>
      </c>
      <c r="J11" s="67" t="s">
        <v>117</v>
      </c>
      <c r="K11" s="67" t="s">
        <v>118</v>
      </c>
      <c r="L11" s="105" t="s">
        <v>123</v>
      </c>
      <c r="M11" s="67">
        <v>89996230310</v>
      </c>
      <c r="N11" s="67">
        <v>8</v>
      </c>
      <c r="O11" s="22">
        <v>12.3</v>
      </c>
      <c r="P11" s="22">
        <v>68.55</v>
      </c>
      <c r="Q11" s="22">
        <v>20</v>
      </c>
      <c r="R11" s="22">
        <v>80</v>
      </c>
      <c r="S11" s="22">
        <v>100</v>
      </c>
      <c r="T11" s="106">
        <f t="shared" si="0"/>
        <v>80.85</v>
      </c>
      <c r="U11" s="22" t="s">
        <v>312</v>
      </c>
      <c r="V11" s="8" t="s">
        <v>316</v>
      </c>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row>
    <row r="12" spans="1:97" s="72" customFormat="1" ht="30" customHeight="1">
      <c r="A12" s="8">
        <v>4</v>
      </c>
      <c r="B12" s="25" t="s">
        <v>105</v>
      </c>
      <c r="C12" s="102" t="s">
        <v>48</v>
      </c>
      <c r="D12" s="102" t="s">
        <v>49</v>
      </c>
      <c r="E12" s="102" t="s">
        <v>50</v>
      </c>
      <c r="F12" s="102" t="s">
        <v>82</v>
      </c>
      <c r="G12" s="86">
        <v>39823</v>
      </c>
      <c r="H12" s="86" t="s">
        <v>42</v>
      </c>
      <c r="I12" s="86" t="s">
        <v>67</v>
      </c>
      <c r="J12" s="103" t="s">
        <v>43</v>
      </c>
      <c r="K12" s="104" t="s">
        <v>44</v>
      </c>
      <c r="L12" s="107" t="s">
        <v>130</v>
      </c>
      <c r="M12" s="102">
        <v>89674595868</v>
      </c>
      <c r="N12" s="102">
        <v>7</v>
      </c>
      <c r="O12" s="22">
        <v>8.6</v>
      </c>
      <c r="P12" s="22">
        <v>70.93</v>
      </c>
      <c r="Q12" s="22">
        <v>20</v>
      </c>
      <c r="R12" s="22">
        <v>80</v>
      </c>
      <c r="S12" s="22">
        <v>100</v>
      </c>
      <c r="T12" s="106">
        <f t="shared" si="0"/>
        <v>79.53</v>
      </c>
      <c r="U12" s="22" t="s">
        <v>312</v>
      </c>
      <c r="V12" s="22" t="s">
        <v>185</v>
      </c>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row>
    <row r="13" spans="1:97" s="72" customFormat="1" ht="30" customHeight="1">
      <c r="A13" s="8">
        <v>5</v>
      </c>
      <c r="B13" s="25" t="s">
        <v>105</v>
      </c>
      <c r="C13" s="22" t="s">
        <v>45</v>
      </c>
      <c r="D13" s="22" t="s">
        <v>46</v>
      </c>
      <c r="E13" s="22" t="s">
        <v>47</v>
      </c>
      <c r="F13" s="102" t="s">
        <v>82</v>
      </c>
      <c r="G13" s="87">
        <v>40204</v>
      </c>
      <c r="H13" s="86" t="s">
        <v>42</v>
      </c>
      <c r="I13" s="86" t="s">
        <v>67</v>
      </c>
      <c r="J13" s="103" t="s">
        <v>43</v>
      </c>
      <c r="K13" s="104" t="s">
        <v>44</v>
      </c>
      <c r="L13" s="27" t="s">
        <v>119</v>
      </c>
      <c r="M13" s="102">
        <v>89656670248</v>
      </c>
      <c r="N13" s="102">
        <v>7</v>
      </c>
      <c r="O13" s="22">
        <v>8.6</v>
      </c>
      <c r="P13" s="22">
        <v>70.06</v>
      </c>
      <c r="Q13" s="22">
        <v>20</v>
      </c>
      <c r="R13" s="22">
        <v>80</v>
      </c>
      <c r="S13" s="22">
        <v>100</v>
      </c>
      <c r="T13" s="106">
        <f t="shared" si="0"/>
        <v>78.66</v>
      </c>
      <c r="U13" s="22" t="s">
        <v>313</v>
      </c>
      <c r="V13" s="22" t="s">
        <v>299</v>
      </c>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row>
    <row r="14" spans="1:97" s="72" customFormat="1" ht="30" customHeight="1">
      <c r="A14" s="8">
        <v>6</v>
      </c>
      <c r="B14" s="25" t="s">
        <v>105</v>
      </c>
      <c r="C14" s="67" t="s">
        <v>79</v>
      </c>
      <c r="D14" s="67" t="s">
        <v>80</v>
      </c>
      <c r="E14" s="67" t="s">
        <v>81</v>
      </c>
      <c r="F14" s="102" t="s">
        <v>82</v>
      </c>
      <c r="G14" s="91">
        <v>40105</v>
      </c>
      <c r="H14" s="86" t="s">
        <v>42</v>
      </c>
      <c r="I14" s="86" t="s">
        <v>67</v>
      </c>
      <c r="J14" s="67" t="s">
        <v>83</v>
      </c>
      <c r="K14" s="67" t="s">
        <v>113</v>
      </c>
      <c r="L14" s="105" t="s">
        <v>84</v>
      </c>
      <c r="M14" s="67">
        <v>89613692521</v>
      </c>
      <c r="N14" s="67">
        <v>8</v>
      </c>
      <c r="O14" s="22">
        <v>7.5</v>
      </c>
      <c r="P14" s="22">
        <v>70.08</v>
      </c>
      <c r="Q14" s="22">
        <v>20</v>
      </c>
      <c r="R14" s="22">
        <v>80</v>
      </c>
      <c r="S14" s="22">
        <v>100</v>
      </c>
      <c r="T14" s="106">
        <f t="shared" si="0"/>
        <v>77.58</v>
      </c>
      <c r="U14" s="22" t="s">
        <v>313</v>
      </c>
      <c r="V14" s="8" t="s">
        <v>190</v>
      </c>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row>
    <row r="15" spans="1:97" s="72" customFormat="1" ht="30" customHeight="1">
      <c r="A15" s="8">
        <v>7</v>
      </c>
      <c r="B15" s="25" t="s">
        <v>105</v>
      </c>
      <c r="C15" s="67" t="s">
        <v>75</v>
      </c>
      <c r="D15" s="67" t="s">
        <v>76</v>
      </c>
      <c r="E15" s="67" t="s">
        <v>77</v>
      </c>
      <c r="F15" s="102" t="s">
        <v>82</v>
      </c>
      <c r="G15" s="91">
        <v>40129</v>
      </c>
      <c r="H15" s="86" t="s">
        <v>42</v>
      </c>
      <c r="I15" s="86" t="s">
        <v>67</v>
      </c>
      <c r="J15" s="67" t="s">
        <v>111</v>
      </c>
      <c r="K15" s="67" t="s">
        <v>112</v>
      </c>
      <c r="L15" s="113" t="s">
        <v>78</v>
      </c>
      <c r="M15" s="67">
        <v>89371506015</v>
      </c>
      <c r="N15" s="67">
        <v>8</v>
      </c>
      <c r="O15" s="22">
        <v>8.8</v>
      </c>
      <c r="P15" s="22">
        <v>67.65</v>
      </c>
      <c r="Q15" s="22">
        <v>20</v>
      </c>
      <c r="R15" s="22">
        <v>80</v>
      </c>
      <c r="S15" s="22">
        <v>100</v>
      </c>
      <c r="T15" s="106">
        <f t="shared" si="0"/>
        <v>76.45</v>
      </c>
      <c r="U15" s="22" t="s">
        <v>313</v>
      </c>
      <c r="V15" s="8" t="s">
        <v>188</v>
      </c>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row>
    <row r="16" spans="1:97" s="72" customFormat="1" ht="30" customHeight="1">
      <c r="A16" s="8">
        <v>8</v>
      </c>
      <c r="B16" s="25" t="s">
        <v>105</v>
      </c>
      <c r="C16" s="111" t="s">
        <v>68</v>
      </c>
      <c r="D16" s="111" t="s">
        <v>69</v>
      </c>
      <c r="E16" s="111" t="s">
        <v>70</v>
      </c>
      <c r="F16" s="102" t="s">
        <v>82</v>
      </c>
      <c r="G16" s="91">
        <v>39895</v>
      </c>
      <c r="H16" s="86" t="s">
        <v>42</v>
      </c>
      <c r="I16" s="86" t="s">
        <v>67</v>
      </c>
      <c r="J16" s="111" t="s">
        <v>107</v>
      </c>
      <c r="K16" s="111" t="s">
        <v>108</v>
      </c>
      <c r="L16" s="112" t="s">
        <v>129</v>
      </c>
      <c r="M16" s="111">
        <v>89962936853</v>
      </c>
      <c r="N16" s="111">
        <v>8</v>
      </c>
      <c r="O16" s="22">
        <v>7.8</v>
      </c>
      <c r="P16" s="22">
        <v>66.23</v>
      </c>
      <c r="Q16" s="22">
        <v>20</v>
      </c>
      <c r="R16" s="22">
        <v>80</v>
      </c>
      <c r="S16" s="22">
        <v>100</v>
      </c>
      <c r="T16" s="106">
        <f t="shared" si="0"/>
        <v>74.03</v>
      </c>
      <c r="U16" s="22" t="s">
        <v>313</v>
      </c>
      <c r="V16" s="127" t="s">
        <v>314</v>
      </c>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row>
    <row r="17" spans="1:97" s="72" customFormat="1" ht="30" customHeight="1">
      <c r="A17" s="8">
        <v>9</v>
      </c>
      <c r="B17" s="25" t="s">
        <v>105</v>
      </c>
      <c r="C17" s="8" t="s">
        <v>61</v>
      </c>
      <c r="D17" s="8" t="s">
        <v>62</v>
      </c>
      <c r="E17" s="8" t="s">
        <v>63</v>
      </c>
      <c r="F17" s="102" t="s">
        <v>82</v>
      </c>
      <c r="G17" s="89">
        <v>40130</v>
      </c>
      <c r="H17" s="86" t="s">
        <v>42</v>
      </c>
      <c r="I17" s="86" t="s">
        <v>67</v>
      </c>
      <c r="J17" s="67" t="s">
        <v>126</v>
      </c>
      <c r="K17" s="67" t="s">
        <v>106</v>
      </c>
      <c r="L17" s="109" t="s">
        <v>54</v>
      </c>
      <c r="M17" s="67">
        <v>89962905194</v>
      </c>
      <c r="N17" s="8">
        <v>8</v>
      </c>
      <c r="O17" s="22">
        <v>5.7</v>
      </c>
      <c r="P17" s="22">
        <v>68.14</v>
      </c>
      <c r="Q17" s="22">
        <v>20</v>
      </c>
      <c r="R17" s="22">
        <v>80</v>
      </c>
      <c r="S17" s="22">
        <v>100</v>
      </c>
      <c r="T17" s="106">
        <f t="shared" si="0"/>
        <v>73.84</v>
      </c>
      <c r="U17" s="22" t="s">
        <v>313</v>
      </c>
      <c r="V17" s="8" t="s">
        <v>186</v>
      </c>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row>
    <row r="18" spans="1:97" s="72" customFormat="1" ht="30" customHeight="1">
      <c r="A18" s="8">
        <v>10</v>
      </c>
      <c r="B18" s="25" t="s">
        <v>105</v>
      </c>
      <c r="C18" s="8" t="s">
        <v>85</v>
      </c>
      <c r="D18" s="8" t="s">
        <v>86</v>
      </c>
      <c r="E18" s="8" t="s">
        <v>87</v>
      </c>
      <c r="F18" s="102" t="s">
        <v>82</v>
      </c>
      <c r="G18" s="91">
        <v>40282</v>
      </c>
      <c r="H18" s="86" t="s">
        <v>42</v>
      </c>
      <c r="I18" s="86" t="s">
        <v>67</v>
      </c>
      <c r="J18" s="114" t="s">
        <v>114</v>
      </c>
      <c r="K18" s="8" t="s">
        <v>115</v>
      </c>
      <c r="L18" s="107" t="s">
        <v>120</v>
      </c>
      <c r="M18" s="8">
        <v>89177999554</v>
      </c>
      <c r="N18" s="8">
        <v>8</v>
      </c>
      <c r="O18" s="22">
        <v>6.1</v>
      </c>
      <c r="P18" s="22">
        <v>66.83</v>
      </c>
      <c r="Q18" s="22">
        <v>20</v>
      </c>
      <c r="R18" s="22">
        <v>80</v>
      </c>
      <c r="S18" s="22">
        <v>100</v>
      </c>
      <c r="T18" s="106">
        <f t="shared" si="0"/>
        <v>72.92999999999999</v>
      </c>
      <c r="U18" s="22" t="s">
        <v>313</v>
      </c>
      <c r="V18" s="8" t="s">
        <v>300</v>
      </c>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row>
    <row r="19" spans="1:97" s="72" customFormat="1" ht="30" customHeight="1">
      <c r="A19" s="8">
        <v>11</v>
      </c>
      <c r="B19" s="25" t="s">
        <v>105</v>
      </c>
      <c r="C19" s="110" t="s">
        <v>64</v>
      </c>
      <c r="D19" s="110" t="s">
        <v>65</v>
      </c>
      <c r="E19" s="110" t="s">
        <v>66</v>
      </c>
      <c r="F19" s="102" t="s">
        <v>82</v>
      </c>
      <c r="G19" s="90">
        <v>40124</v>
      </c>
      <c r="H19" s="86" t="s">
        <v>42</v>
      </c>
      <c r="I19" s="86" t="s">
        <v>67</v>
      </c>
      <c r="J19" s="8" t="s">
        <v>107</v>
      </c>
      <c r="K19" s="8" t="s">
        <v>108</v>
      </c>
      <c r="L19" s="107" t="s">
        <v>121</v>
      </c>
      <c r="M19" s="8">
        <v>89610425502</v>
      </c>
      <c r="N19" s="8">
        <v>8</v>
      </c>
      <c r="O19" s="22">
        <v>7.3</v>
      </c>
      <c r="P19" s="22">
        <v>65.54</v>
      </c>
      <c r="Q19" s="22">
        <v>20</v>
      </c>
      <c r="R19" s="22">
        <v>80</v>
      </c>
      <c r="S19" s="22">
        <v>100</v>
      </c>
      <c r="T19" s="106">
        <f t="shared" si="0"/>
        <v>72.84</v>
      </c>
      <c r="U19" s="22" t="s">
        <v>313</v>
      </c>
      <c r="V19" s="127" t="s">
        <v>314</v>
      </c>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row>
    <row r="20" spans="1:97" s="72" customFormat="1" ht="30" customHeight="1">
      <c r="A20" s="8">
        <v>12</v>
      </c>
      <c r="B20" s="25" t="s">
        <v>105</v>
      </c>
      <c r="C20" s="102" t="s">
        <v>55</v>
      </c>
      <c r="D20" s="102" t="s">
        <v>56</v>
      </c>
      <c r="E20" s="102" t="s">
        <v>57</v>
      </c>
      <c r="F20" s="102" t="s">
        <v>82</v>
      </c>
      <c r="G20" s="86">
        <v>40188</v>
      </c>
      <c r="H20" s="86" t="s">
        <v>42</v>
      </c>
      <c r="I20" s="86" t="s">
        <v>67</v>
      </c>
      <c r="J20" s="103" t="s">
        <v>43</v>
      </c>
      <c r="K20" s="104" t="s">
        <v>44</v>
      </c>
      <c r="L20" s="27" t="s">
        <v>119</v>
      </c>
      <c r="M20" s="108">
        <v>89191455481</v>
      </c>
      <c r="N20" s="102">
        <v>8</v>
      </c>
      <c r="O20" s="22">
        <v>7.1</v>
      </c>
      <c r="P20" s="22">
        <v>63.95</v>
      </c>
      <c r="Q20" s="22">
        <v>20</v>
      </c>
      <c r="R20" s="22">
        <v>80</v>
      </c>
      <c r="S20" s="22">
        <v>100</v>
      </c>
      <c r="T20" s="106">
        <f t="shared" si="0"/>
        <v>71.05</v>
      </c>
      <c r="U20" s="22" t="s">
        <v>313</v>
      </c>
      <c r="V20" s="22" t="s">
        <v>299</v>
      </c>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row>
    <row r="21" spans="1:97" s="72" customFormat="1" ht="30" customHeight="1">
      <c r="A21" s="8">
        <v>13</v>
      </c>
      <c r="B21" s="25" t="s">
        <v>105</v>
      </c>
      <c r="C21" s="67" t="s">
        <v>71</v>
      </c>
      <c r="D21" s="67" t="s">
        <v>72</v>
      </c>
      <c r="E21" s="67" t="s">
        <v>73</v>
      </c>
      <c r="F21" s="102" t="s">
        <v>82</v>
      </c>
      <c r="G21" s="91" t="s">
        <v>74</v>
      </c>
      <c r="H21" s="86" t="s">
        <v>42</v>
      </c>
      <c r="I21" s="86" t="s">
        <v>67</v>
      </c>
      <c r="J21" s="67" t="s">
        <v>109</v>
      </c>
      <c r="K21" s="67" t="s">
        <v>110</v>
      </c>
      <c r="L21" s="105" t="s">
        <v>127</v>
      </c>
      <c r="M21" s="67">
        <v>89033540572</v>
      </c>
      <c r="N21" s="67">
        <v>8</v>
      </c>
      <c r="O21" s="22">
        <v>4.4</v>
      </c>
      <c r="P21" s="22">
        <v>57.97</v>
      </c>
      <c r="Q21" s="22">
        <v>20</v>
      </c>
      <c r="R21" s="22">
        <v>80</v>
      </c>
      <c r="S21" s="22">
        <v>100</v>
      </c>
      <c r="T21" s="106">
        <f t="shared" si="0"/>
        <v>62.37</v>
      </c>
      <c r="U21" s="22" t="s">
        <v>313</v>
      </c>
      <c r="V21" s="128" t="s">
        <v>315</v>
      </c>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row>
    <row r="22" spans="1:97" s="72" customFormat="1" ht="30" customHeight="1">
      <c r="A22" s="8">
        <v>14</v>
      </c>
      <c r="B22" s="25" t="s">
        <v>105</v>
      </c>
      <c r="C22" s="27" t="s">
        <v>91</v>
      </c>
      <c r="D22" s="22" t="s">
        <v>92</v>
      </c>
      <c r="E22" s="22" t="s">
        <v>93</v>
      </c>
      <c r="F22" s="102" t="s">
        <v>82</v>
      </c>
      <c r="G22" s="87">
        <v>40401</v>
      </c>
      <c r="H22" s="86" t="s">
        <v>42</v>
      </c>
      <c r="I22" s="86" t="s">
        <v>67</v>
      </c>
      <c r="J22" s="22" t="s">
        <v>206</v>
      </c>
      <c r="K22" s="22" t="s">
        <v>116</v>
      </c>
      <c r="L22" s="115" t="s">
        <v>94</v>
      </c>
      <c r="M22" s="22">
        <v>89061018794</v>
      </c>
      <c r="N22" s="22" t="s">
        <v>95</v>
      </c>
      <c r="O22" s="22">
        <v>7.5</v>
      </c>
      <c r="P22" s="22">
        <v>51.28</v>
      </c>
      <c r="Q22" s="22">
        <v>20</v>
      </c>
      <c r="R22" s="22">
        <v>80</v>
      </c>
      <c r="S22" s="22">
        <v>100</v>
      </c>
      <c r="T22" s="106">
        <f t="shared" si="0"/>
        <v>58.78</v>
      </c>
      <c r="U22" s="22" t="s">
        <v>313</v>
      </c>
      <c r="V22" s="22" t="s">
        <v>193</v>
      </c>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row>
    <row r="23" spans="1:97" s="72" customFormat="1" ht="30" customHeight="1">
      <c r="A23" s="8">
        <v>15</v>
      </c>
      <c r="B23" s="25" t="s">
        <v>105</v>
      </c>
      <c r="C23" s="27" t="s">
        <v>96</v>
      </c>
      <c r="D23" s="22" t="s">
        <v>97</v>
      </c>
      <c r="E23" s="22" t="s">
        <v>98</v>
      </c>
      <c r="F23" s="102" t="s">
        <v>82</v>
      </c>
      <c r="G23" s="92">
        <v>40395</v>
      </c>
      <c r="H23" s="86" t="s">
        <v>42</v>
      </c>
      <c r="I23" s="86" t="s">
        <v>67</v>
      </c>
      <c r="J23" s="22" t="s">
        <v>206</v>
      </c>
      <c r="K23" s="22" t="s">
        <v>205</v>
      </c>
      <c r="L23" s="115" t="s">
        <v>94</v>
      </c>
      <c r="M23" s="22">
        <v>89625427127</v>
      </c>
      <c r="N23" s="22" t="s">
        <v>99</v>
      </c>
      <c r="O23" s="22">
        <v>4.8</v>
      </c>
      <c r="P23" s="22">
        <v>53.02</v>
      </c>
      <c r="Q23" s="22">
        <v>20</v>
      </c>
      <c r="R23" s="22">
        <v>80</v>
      </c>
      <c r="S23" s="22">
        <v>100</v>
      </c>
      <c r="T23" s="106">
        <f t="shared" si="0"/>
        <v>57.82</v>
      </c>
      <c r="U23" s="22" t="s">
        <v>313</v>
      </c>
      <c r="V23" s="22" t="s">
        <v>192</v>
      </c>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row>
    <row r="24" spans="1:97" s="72" customFormat="1" ht="30" customHeight="1">
      <c r="A24" s="8">
        <v>16</v>
      </c>
      <c r="B24" s="25" t="s">
        <v>105</v>
      </c>
      <c r="C24" s="9" t="s">
        <v>58</v>
      </c>
      <c r="D24" s="9" t="s">
        <v>59</v>
      </c>
      <c r="E24" s="9" t="s">
        <v>60</v>
      </c>
      <c r="F24" s="102" t="s">
        <v>82</v>
      </c>
      <c r="G24" s="88">
        <v>39938</v>
      </c>
      <c r="H24" s="86" t="s">
        <v>42</v>
      </c>
      <c r="I24" s="86" t="s">
        <v>67</v>
      </c>
      <c r="J24" s="67" t="s">
        <v>126</v>
      </c>
      <c r="K24" s="8" t="s">
        <v>106</v>
      </c>
      <c r="L24" s="107" t="s">
        <v>124</v>
      </c>
      <c r="M24" s="118" t="s">
        <v>125</v>
      </c>
      <c r="N24" s="8">
        <v>8</v>
      </c>
      <c r="O24" s="22">
        <v>8.5</v>
      </c>
      <c r="P24" s="22">
        <v>37</v>
      </c>
      <c r="Q24" s="22">
        <v>20</v>
      </c>
      <c r="R24" s="22">
        <v>80</v>
      </c>
      <c r="S24" s="22">
        <v>100</v>
      </c>
      <c r="T24" s="106">
        <f t="shared" si="0"/>
        <v>45.5</v>
      </c>
      <c r="U24" s="22" t="s">
        <v>313</v>
      </c>
      <c r="V24" s="9" t="s">
        <v>186</v>
      </c>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row>
    <row r="25" spans="23:97" ht="18.75">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row>
    <row r="26" spans="1:97" ht="18.75">
      <c r="A26" s="1" t="s">
        <v>320</v>
      </c>
      <c r="C26" s="41"/>
      <c r="D26" s="41"/>
      <c r="E26" s="41"/>
      <c r="F26" s="41"/>
      <c r="G26" s="42"/>
      <c r="H26" s="41"/>
      <c r="I26" s="42"/>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row>
    <row r="27" spans="23:97" ht="18.75">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row>
    <row r="28" spans="23:97" ht="18.75">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row>
    <row r="29" spans="23:97" ht="18.75">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row>
    <row r="30" spans="23:97" ht="18.75">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row>
    <row r="31" spans="23:97" ht="18.75">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row>
    <row r="32" spans="23:97" ht="18.75">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row>
    <row r="33" spans="23:97" ht="18.75">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row>
    <row r="34" spans="23:97" ht="18.75">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row>
    <row r="35" spans="23:97" ht="18.75">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row>
    <row r="36" spans="23:97" ht="18.75">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row>
    <row r="37" spans="23:97" ht="18.75">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row>
    <row r="38" spans="23:97" ht="18.75">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row>
    <row r="39" spans="23:97" ht="18.75">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row>
    <row r="40" spans="23:97" ht="18.75">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row>
    <row r="41" spans="23:97" ht="18.75">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row>
    <row r="42" spans="23:97" ht="18.75">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row>
    <row r="43" spans="23:97" ht="18.75">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row>
    <row r="44" spans="23:97" ht="18.75">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row>
    <row r="45" spans="23:97" ht="18.75">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row>
    <row r="46" spans="23:97" ht="18.75">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row>
    <row r="47" spans="23:97" ht="18.75">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row>
    <row r="48" spans="23:97" ht="18.75">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row>
    <row r="49" spans="23:97" ht="18.75">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row>
    <row r="50" spans="23:97" ht="18.75">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row>
    <row r="51" spans="23:97" ht="18.75">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row>
    <row r="52" spans="23:97" ht="18.75">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row>
    <row r="53" spans="23:97" ht="18.75">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row>
    <row r="54" spans="23:97" ht="18.75">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row>
    <row r="55" spans="23:97" ht="18.75">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row>
    <row r="56" spans="23:97" ht="18.75">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row>
    <row r="57" spans="23:97" ht="18.75">
      <c r="W57" s="59"/>
      <c r="X57" s="59"/>
      <c r="Y57" s="59"/>
      <c r="Z57" s="59"/>
      <c r="AA57" s="59"/>
      <c r="AB57" s="59"/>
      <c r="AC57" s="59"/>
      <c r="AD57" s="59"/>
      <c r="AE57" s="59"/>
      <c r="AF57" s="59"/>
      <c r="AG57" s="59"/>
      <c r="AH57" s="59"/>
      <c r="AI57" s="59"/>
      <c r="AJ57" s="59"/>
      <c r="AK57" s="59"/>
      <c r="AL57" s="59"/>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row>
    <row r="58" spans="23:97" ht="18.75">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row>
    <row r="59" spans="23:97" ht="18.75">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row>
    <row r="60" spans="23:97" ht="18.75">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row>
    <row r="61" spans="23:97" ht="18.75">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row>
    <row r="62" spans="23:97" ht="18.75">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row>
    <row r="63" spans="23:97" ht="18.75">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row>
    <row r="64" spans="23:97" ht="18.75">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row>
    <row r="65" spans="23:97" ht="18.75">
      <c r="W65" s="59"/>
      <c r="X65" s="59"/>
      <c r="Y65" s="59"/>
      <c r="Z65" s="59"/>
      <c r="AA65" s="59"/>
      <c r="AB65" s="59"/>
      <c r="AC65" s="59"/>
      <c r="AD65" s="59"/>
      <c r="AE65" s="59"/>
      <c r="AF65" s="59"/>
      <c r="AG65" s="59"/>
      <c r="AH65" s="59"/>
      <c r="AI65" s="59"/>
      <c r="AJ65" s="59"/>
      <c r="AK65" s="59"/>
      <c r="AL65" s="59"/>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row>
    <row r="66" spans="23:97" ht="18.75">
      <c r="W66" s="59"/>
      <c r="X66" s="59"/>
      <c r="Y66" s="59"/>
      <c r="Z66" s="59"/>
      <c r="AA66" s="59"/>
      <c r="AB66" s="59"/>
      <c r="AC66" s="59"/>
      <c r="AD66" s="59"/>
      <c r="AE66" s="59"/>
      <c r="AF66" s="59"/>
      <c r="AG66" s="59"/>
      <c r="AH66" s="59"/>
      <c r="AI66" s="59"/>
      <c r="AJ66" s="59"/>
      <c r="AK66" s="59"/>
      <c r="AL66" s="59"/>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row>
    <row r="67" spans="23:97" ht="18.75">
      <c r="W67" s="59"/>
      <c r="X67" s="59"/>
      <c r="Y67" s="59"/>
      <c r="Z67" s="59"/>
      <c r="AA67" s="59"/>
      <c r="AB67" s="59"/>
      <c r="AC67" s="59"/>
      <c r="AD67" s="59"/>
      <c r="AE67" s="59"/>
      <c r="AF67" s="59"/>
      <c r="AG67" s="59"/>
      <c r="AH67" s="59"/>
      <c r="AI67" s="59"/>
      <c r="AJ67" s="59"/>
      <c r="AK67" s="59"/>
      <c r="AL67" s="59"/>
      <c r="AM67" s="59"/>
      <c r="AN67" s="59"/>
      <c r="AO67" s="59"/>
      <c r="AP67" s="59"/>
      <c r="AQ67" s="59"/>
      <c r="AR67" s="59"/>
      <c r="AS67" s="59"/>
      <c r="AT67" s="59"/>
      <c r="AU67" s="59"/>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row>
    <row r="68" spans="23:97" ht="18.75">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row>
    <row r="69" spans="23:97" ht="18.75">
      <c r="W69" s="59"/>
      <c r="X69" s="59"/>
      <c r="Y69" s="59"/>
      <c r="Z69" s="59"/>
      <c r="AA69" s="59"/>
      <c r="AB69" s="59"/>
      <c r="AC69" s="59"/>
      <c r="AD69" s="59"/>
      <c r="AE69" s="59"/>
      <c r="AF69" s="59"/>
      <c r="AG69" s="59"/>
      <c r="AH69" s="59"/>
      <c r="AI69" s="59"/>
      <c r="AJ69" s="59"/>
      <c r="AK69" s="59"/>
      <c r="AL69" s="59"/>
      <c r="AM69" s="59"/>
      <c r="AN69" s="59"/>
      <c r="AO69" s="59"/>
      <c r="AP69" s="59"/>
      <c r="AQ69" s="59"/>
      <c r="AR69" s="59"/>
      <c r="AS69" s="59"/>
      <c r="AT69" s="59"/>
      <c r="AU69" s="59"/>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row>
    <row r="70" spans="23:97" ht="18.75">
      <c r="W70" s="59"/>
      <c r="X70" s="59"/>
      <c r="Y70" s="59"/>
      <c r="Z70" s="59"/>
      <c r="AA70" s="59"/>
      <c r="AB70" s="59"/>
      <c r="AC70" s="59"/>
      <c r="AD70" s="59"/>
      <c r="AE70" s="59"/>
      <c r="AF70" s="59"/>
      <c r="AG70" s="59"/>
      <c r="AH70" s="59"/>
      <c r="AI70" s="59"/>
      <c r="AJ70" s="59"/>
      <c r="AK70" s="59"/>
      <c r="AL70" s="59"/>
      <c r="AM70" s="59"/>
      <c r="AN70" s="59"/>
      <c r="AO70" s="59"/>
      <c r="AP70" s="59"/>
      <c r="AQ70" s="59"/>
      <c r="AR70" s="59"/>
      <c r="AS70" s="59"/>
      <c r="AT70" s="59"/>
      <c r="AU70" s="59"/>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row>
  </sheetData>
  <sheetProtection/>
  <mergeCells count="9">
    <mergeCell ref="B5:C5"/>
    <mergeCell ref="B6:C6"/>
    <mergeCell ref="B7:C7"/>
    <mergeCell ref="D6:G6"/>
    <mergeCell ref="C2:O2"/>
    <mergeCell ref="D1:K1"/>
    <mergeCell ref="B3:C3"/>
    <mergeCell ref="B4:C4"/>
    <mergeCell ref="D4:F4"/>
  </mergeCells>
  <dataValidations count="2">
    <dataValidation allowBlank="1" showInputMessage="1" showErrorMessage="1" sqref="B9:B24 G18"/>
    <dataValidation allowBlank="1" showInputMessage="1" showErrorMessage="1" sqref="F9:G9 F10:F24"/>
  </dataValidations>
  <hyperlinks>
    <hyperlink ref="L14" r:id="rId1" display="munir.yakupi@mail.ru"/>
    <hyperlink ref="L11" r:id="rId2" display="biktimirovaguzel427@gmail.com"/>
    <hyperlink ref="L10" r:id="rId3" display="yurtbakovanargiza13@gmail.com"/>
    <hyperlink ref="L24" r:id="rId4" display="vallevalejsan@gmail.com"/>
    <hyperlink ref="L17" r:id="rId5" display="bli82@mail.ru"/>
    <hyperlink ref="L15" r:id="rId6" display="salikhova@gmail.com"/>
    <hyperlink ref="L18" r:id="rId7" display="latipovaynjy8@gmail.com"/>
    <hyperlink ref="L22" r:id="rId8" display="by_school5@mail.ru"/>
    <hyperlink ref="L23" r:id="rId9" display="by_school5@mail.ru"/>
    <hyperlink ref="L19" r:id="rId10" display="gajsinanazgul803@gmail.com"/>
    <hyperlink ref="L21" r:id="rId11" display="biktimerovatansulpan0@gmail.com"/>
    <hyperlink ref="L9" r:id="rId12" display="yakshigulova.adilya@gmail.com"/>
    <hyperlink ref="L16" r:id="rId13" display="bikbaevayazgul23@gmail.com"/>
    <hyperlink ref="L12" r:id="rId14" display="ilvinatuvalbaeva@gmail.com"/>
  </hyperlinks>
  <printOptions/>
  <pageMargins left="0.4330708661417323" right="0.2362204724409449" top="0.2755905511811024" bottom="0.1968503937007874" header="0.31496062992125984" footer="0.31496062992125984"/>
  <pageSetup horizontalDpi="600" verticalDpi="600" orientation="landscape" paperSize="9" scale="55" r:id="rId15"/>
</worksheet>
</file>

<file path=xl/worksheets/sheet2.xml><?xml version="1.0" encoding="utf-8"?>
<worksheet xmlns="http://schemas.openxmlformats.org/spreadsheetml/2006/main" xmlns:r="http://schemas.openxmlformats.org/officeDocument/2006/relationships">
  <dimension ref="A1:V28"/>
  <sheetViews>
    <sheetView zoomScale="77" zoomScaleNormal="77" zoomScalePageLayoutView="0" workbookViewId="0" topLeftCell="A4">
      <selection activeCell="C4" sqref="C4:E5"/>
    </sheetView>
  </sheetViews>
  <sheetFormatPr defaultColWidth="9.00390625" defaultRowHeight="12.75"/>
  <cols>
    <col min="1" max="1" width="6.00390625" style="0" customWidth="1"/>
    <col min="2" max="2" width="17.375" style="0" customWidth="1"/>
    <col min="3" max="3" width="12.125" style="0" customWidth="1"/>
    <col min="4" max="4" width="9.75390625" style="0" customWidth="1"/>
    <col min="5" max="5" width="12.125" style="0" customWidth="1"/>
    <col min="6" max="6" width="6.375" style="0" customWidth="1"/>
    <col min="7" max="7" width="10.75390625" style="0" customWidth="1"/>
    <col min="8" max="8" width="5.75390625" style="0" customWidth="1"/>
    <col min="9" max="9" width="9.125" style="0" customWidth="1"/>
    <col min="10" max="10" width="19.125" style="0" customWidth="1"/>
    <col min="11" max="11" width="15.25390625" style="0" customWidth="1"/>
    <col min="12" max="12" width="9.625" style="0" customWidth="1"/>
    <col min="13" max="13" width="13.375" style="0" customWidth="1"/>
    <col min="14" max="14" width="6.375" style="0" customWidth="1"/>
    <col min="15" max="15" width="6.625" style="0" customWidth="1"/>
    <col min="16" max="16" width="6.375" style="0" customWidth="1"/>
    <col min="17" max="18" width="5.375" style="0" customWidth="1"/>
    <col min="19" max="19" width="5.25390625" style="0" customWidth="1"/>
    <col min="20" max="20" width="5.875" style="0" customWidth="1"/>
    <col min="22" max="22" width="33.75390625" style="0" customWidth="1"/>
  </cols>
  <sheetData>
    <row r="1" spans="2:18" ht="15.75">
      <c r="B1" s="40"/>
      <c r="C1" s="40"/>
      <c r="D1" s="40"/>
      <c r="E1" s="141" t="s">
        <v>0</v>
      </c>
      <c r="F1" s="141"/>
      <c r="G1" s="141"/>
      <c r="H1" s="141"/>
      <c r="I1" s="141"/>
      <c r="J1" s="141"/>
      <c r="K1" s="141"/>
      <c r="L1" s="141"/>
      <c r="M1" s="40"/>
      <c r="N1" s="40"/>
      <c r="O1" s="40"/>
      <c r="P1" s="40"/>
      <c r="Q1" s="40"/>
      <c r="R1" s="40"/>
    </row>
    <row r="2" spans="2:18" ht="15.75">
      <c r="B2" s="141" t="s">
        <v>18</v>
      </c>
      <c r="C2" s="142"/>
      <c r="D2" s="142"/>
      <c r="E2" s="142"/>
      <c r="F2" s="142"/>
      <c r="G2" s="142"/>
      <c r="H2" s="142"/>
      <c r="I2" s="142"/>
      <c r="J2" s="142"/>
      <c r="K2" s="142"/>
      <c r="L2" s="142"/>
      <c r="M2" s="142"/>
      <c r="N2" s="142"/>
      <c r="O2" s="142"/>
      <c r="P2" s="142"/>
      <c r="Q2" s="142"/>
      <c r="R2" s="142"/>
    </row>
    <row r="4" spans="1:5" ht="15">
      <c r="A4" s="139" t="s">
        <v>19</v>
      </c>
      <c r="B4" s="133"/>
      <c r="C4" s="131" t="s">
        <v>20</v>
      </c>
      <c r="D4" s="4"/>
      <c r="E4" s="4"/>
    </row>
    <row r="5" spans="1:5" ht="15">
      <c r="A5" s="139" t="s">
        <v>21</v>
      </c>
      <c r="B5" s="133"/>
      <c r="C5" s="132" t="s">
        <v>105</v>
      </c>
      <c r="D5" s="133"/>
      <c r="E5" s="133"/>
    </row>
    <row r="6" spans="1:5" ht="15">
      <c r="A6" s="132" t="s">
        <v>22</v>
      </c>
      <c r="B6" s="133"/>
      <c r="C6" s="4" t="s">
        <v>23</v>
      </c>
      <c r="D6" s="4"/>
      <c r="E6" s="4"/>
    </row>
    <row r="7" spans="1:5" ht="15">
      <c r="A7" s="132" t="s">
        <v>24</v>
      </c>
      <c r="B7" s="133"/>
      <c r="C7" s="5" t="s">
        <v>25</v>
      </c>
      <c r="D7" s="4"/>
      <c r="E7" s="4"/>
    </row>
    <row r="8" spans="1:5" ht="15">
      <c r="A8" s="140" t="s">
        <v>26</v>
      </c>
      <c r="B8" s="133"/>
      <c r="C8" s="6" t="s">
        <v>36</v>
      </c>
      <c r="D8" s="4"/>
      <c r="E8" s="4"/>
    </row>
    <row r="10" spans="1:22" ht="15">
      <c r="A10" s="35" t="s">
        <v>6</v>
      </c>
      <c r="B10" s="35" t="s">
        <v>17</v>
      </c>
      <c r="C10" s="35" t="s">
        <v>2</v>
      </c>
      <c r="D10" s="43" t="s">
        <v>3</v>
      </c>
      <c r="E10" s="43" t="s">
        <v>4</v>
      </c>
      <c r="F10" s="43" t="s">
        <v>7</v>
      </c>
      <c r="G10" s="43" t="s">
        <v>8</v>
      </c>
      <c r="H10" s="44" t="s">
        <v>9</v>
      </c>
      <c r="I10" s="44" t="s">
        <v>10</v>
      </c>
      <c r="J10" s="44" t="s">
        <v>11</v>
      </c>
      <c r="K10" s="44" t="s">
        <v>1</v>
      </c>
      <c r="L10" s="24" t="s">
        <v>12</v>
      </c>
      <c r="M10" s="24" t="s">
        <v>13</v>
      </c>
      <c r="N10" s="24" t="s">
        <v>14</v>
      </c>
      <c r="O10" s="23" t="s">
        <v>32</v>
      </c>
      <c r="P10" s="23" t="s">
        <v>37</v>
      </c>
      <c r="Q10" s="23" t="s">
        <v>33</v>
      </c>
      <c r="R10" s="23" t="s">
        <v>38</v>
      </c>
      <c r="S10" s="23" t="s">
        <v>34</v>
      </c>
      <c r="T10" s="23" t="s">
        <v>35</v>
      </c>
      <c r="U10" s="29" t="s">
        <v>15</v>
      </c>
      <c r="V10" s="8" t="s">
        <v>16</v>
      </c>
    </row>
    <row r="11" spans="1:22" s="71" customFormat="1" ht="30" customHeight="1" thickBot="1">
      <c r="A11" s="16">
        <v>1</v>
      </c>
      <c r="B11" s="19" t="s">
        <v>105</v>
      </c>
      <c r="C11" s="64" t="s">
        <v>210</v>
      </c>
      <c r="D11" s="64" t="s">
        <v>211</v>
      </c>
      <c r="E11" s="64" t="s">
        <v>212</v>
      </c>
      <c r="F11" s="64" t="s">
        <v>82</v>
      </c>
      <c r="G11" s="68">
        <v>39460</v>
      </c>
      <c r="H11" s="68" t="s">
        <v>42</v>
      </c>
      <c r="I11" s="68" t="s">
        <v>67</v>
      </c>
      <c r="J11" s="65" t="s">
        <v>43</v>
      </c>
      <c r="K11" s="66" t="s">
        <v>44</v>
      </c>
      <c r="L11" s="119" t="s">
        <v>119</v>
      </c>
      <c r="M11" s="64">
        <v>89625334172</v>
      </c>
      <c r="N11" s="64">
        <v>9</v>
      </c>
      <c r="O11" s="17">
        <v>8.9</v>
      </c>
      <c r="P11" s="17">
        <v>75.27</v>
      </c>
      <c r="Q11" s="17">
        <v>20</v>
      </c>
      <c r="R11" s="17">
        <v>80</v>
      </c>
      <c r="S11" s="17">
        <v>100</v>
      </c>
      <c r="T11" s="70">
        <f aca="true" t="shared" si="0" ref="T11:T25">S11/(Q11+R11)*(O11+P11)</f>
        <v>84.17</v>
      </c>
      <c r="U11" s="17" t="s">
        <v>311</v>
      </c>
      <c r="V11" s="17" t="s">
        <v>245</v>
      </c>
    </row>
    <row r="12" spans="1:22" s="71" customFormat="1" ht="30" customHeight="1" thickBot="1">
      <c r="A12" s="16">
        <v>2</v>
      </c>
      <c r="B12" s="19" t="s">
        <v>105</v>
      </c>
      <c r="C12" s="17" t="s">
        <v>208</v>
      </c>
      <c r="D12" s="17" t="s">
        <v>90</v>
      </c>
      <c r="E12" s="17" t="s">
        <v>209</v>
      </c>
      <c r="F12" s="64" t="s">
        <v>82</v>
      </c>
      <c r="G12" s="21">
        <v>39708</v>
      </c>
      <c r="H12" s="68" t="s">
        <v>42</v>
      </c>
      <c r="I12" s="68" t="s">
        <v>67</v>
      </c>
      <c r="J12" s="65" t="s">
        <v>43</v>
      </c>
      <c r="K12" s="66" t="s">
        <v>44</v>
      </c>
      <c r="L12" s="120" t="s">
        <v>263</v>
      </c>
      <c r="M12" s="64">
        <v>89996224330</v>
      </c>
      <c r="N12" s="64">
        <v>9</v>
      </c>
      <c r="O12" s="17">
        <v>4.36</v>
      </c>
      <c r="P12" s="17">
        <v>78.46</v>
      </c>
      <c r="Q12" s="17">
        <v>20</v>
      </c>
      <c r="R12" s="17">
        <v>80</v>
      </c>
      <c r="S12" s="17">
        <v>100</v>
      </c>
      <c r="T12" s="70">
        <f t="shared" si="0"/>
        <v>82.82</v>
      </c>
      <c r="U12" s="17" t="s">
        <v>312</v>
      </c>
      <c r="V12" s="17" t="s">
        <v>185</v>
      </c>
    </row>
    <row r="13" spans="1:22" s="71" customFormat="1" ht="30" customHeight="1" thickBot="1">
      <c r="A13" s="16">
        <v>3</v>
      </c>
      <c r="B13" s="19" t="s">
        <v>105</v>
      </c>
      <c r="C13" s="64" t="s">
        <v>39</v>
      </c>
      <c r="D13" s="64" t="s">
        <v>215</v>
      </c>
      <c r="E13" s="64" t="s">
        <v>41</v>
      </c>
      <c r="F13" s="64" t="s">
        <v>82</v>
      </c>
      <c r="G13" s="68">
        <v>38996</v>
      </c>
      <c r="H13" s="68" t="s">
        <v>42</v>
      </c>
      <c r="I13" s="68" t="s">
        <v>67</v>
      </c>
      <c r="J13" s="65" t="s">
        <v>43</v>
      </c>
      <c r="K13" s="66" t="s">
        <v>44</v>
      </c>
      <c r="L13" s="120" t="s">
        <v>262</v>
      </c>
      <c r="M13" s="64">
        <v>89962918945</v>
      </c>
      <c r="N13" s="64">
        <v>11</v>
      </c>
      <c r="O13" s="17">
        <v>11.27</v>
      </c>
      <c r="P13" s="17">
        <v>65.1</v>
      </c>
      <c r="Q13" s="17">
        <v>20</v>
      </c>
      <c r="R13" s="17">
        <v>80</v>
      </c>
      <c r="S13" s="17">
        <v>100</v>
      </c>
      <c r="T13" s="70">
        <f t="shared" si="0"/>
        <v>76.36999999999999</v>
      </c>
      <c r="U13" s="17" t="s">
        <v>312</v>
      </c>
      <c r="V13" s="17" t="s">
        <v>245</v>
      </c>
    </row>
    <row r="14" spans="1:22" s="71" customFormat="1" ht="30" customHeight="1">
      <c r="A14" s="16">
        <v>4</v>
      </c>
      <c r="B14" s="19" t="s">
        <v>105</v>
      </c>
      <c r="C14" s="73" t="s">
        <v>85</v>
      </c>
      <c r="D14" s="73" t="s">
        <v>225</v>
      </c>
      <c r="E14" s="73" t="s">
        <v>47</v>
      </c>
      <c r="F14" s="64" t="s">
        <v>82</v>
      </c>
      <c r="G14" s="74">
        <v>39056</v>
      </c>
      <c r="H14" s="68" t="s">
        <v>42</v>
      </c>
      <c r="I14" s="68" t="s">
        <v>67</v>
      </c>
      <c r="J14" s="15" t="s">
        <v>226</v>
      </c>
      <c r="K14" s="15" t="s">
        <v>254</v>
      </c>
      <c r="L14" s="93" t="s">
        <v>256</v>
      </c>
      <c r="M14" s="15">
        <v>89613498582</v>
      </c>
      <c r="N14" s="15">
        <v>11</v>
      </c>
      <c r="O14" s="17">
        <v>6</v>
      </c>
      <c r="P14" s="17">
        <v>62.97</v>
      </c>
      <c r="Q14" s="17">
        <v>20</v>
      </c>
      <c r="R14" s="17">
        <v>80</v>
      </c>
      <c r="S14" s="17">
        <v>100</v>
      </c>
      <c r="T14" s="70">
        <f t="shared" si="0"/>
        <v>68.97</v>
      </c>
      <c r="U14" s="17" t="s">
        <v>312</v>
      </c>
      <c r="V14" s="129" t="s">
        <v>317</v>
      </c>
    </row>
    <row r="15" spans="1:22" s="71" customFormat="1" ht="30" customHeight="1">
      <c r="A15" s="16">
        <v>5</v>
      </c>
      <c r="B15" s="19" t="s">
        <v>105</v>
      </c>
      <c r="C15" s="69" t="s">
        <v>229</v>
      </c>
      <c r="D15" s="69" t="s">
        <v>230</v>
      </c>
      <c r="E15" s="69" t="s">
        <v>231</v>
      </c>
      <c r="F15" s="64" t="s">
        <v>82</v>
      </c>
      <c r="G15" s="76">
        <v>39579</v>
      </c>
      <c r="H15" s="68" t="s">
        <v>42</v>
      </c>
      <c r="I15" s="68" t="s">
        <v>67</v>
      </c>
      <c r="J15" s="69" t="s">
        <v>252</v>
      </c>
      <c r="K15" s="69" t="s">
        <v>249</v>
      </c>
      <c r="L15" s="94" t="s">
        <v>253</v>
      </c>
      <c r="M15" s="69">
        <v>89378374670</v>
      </c>
      <c r="N15" s="69">
        <v>9</v>
      </c>
      <c r="O15" s="17">
        <v>4.63</v>
      </c>
      <c r="P15" s="17">
        <v>64.06</v>
      </c>
      <c r="Q15" s="17">
        <v>20</v>
      </c>
      <c r="R15" s="17">
        <v>80</v>
      </c>
      <c r="S15" s="17">
        <v>100</v>
      </c>
      <c r="T15" s="70">
        <f t="shared" si="0"/>
        <v>68.69</v>
      </c>
      <c r="U15" s="17" t="s">
        <v>313</v>
      </c>
      <c r="V15" s="15" t="s">
        <v>316</v>
      </c>
    </row>
    <row r="16" spans="1:22" s="71" customFormat="1" ht="30" customHeight="1" thickBot="1">
      <c r="A16" s="16">
        <v>6</v>
      </c>
      <c r="B16" s="19" t="s">
        <v>105</v>
      </c>
      <c r="C16" s="64" t="s">
        <v>213</v>
      </c>
      <c r="D16" s="64" t="s">
        <v>65</v>
      </c>
      <c r="E16" s="64" t="s">
        <v>214</v>
      </c>
      <c r="F16" s="64" t="s">
        <v>82</v>
      </c>
      <c r="G16" s="68">
        <v>38931</v>
      </c>
      <c r="H16" s="68" t="s">
        <v>42</v>
      </c>
      <c r="I16" s="68" t="s">
        <v>67</v>
      </c>
      <c r="J16" s="65" t="s">
        <v>43</v>
      </c>
      <c r="K16" s="66" t="s">
        <v>44</v>
      </c>
      <c r="L16" s="119" t="s">
        <v>119</v>
      </c>
      <c r="M16" s="64">
        <v>89603854556</v>
      </c>
      <c r="N16" s="64">
        <v>11</v>
      </c>
      <c r="O16" s="17">
        <v>2.81</v>
      </c>
      <c r="P16" s="17">
        <v>63.07</v>
      </c>
      <c r="Q16" s="17">
        <v>20</v>
      </c>
      <c r="R16" s="17">
        <v>80</v>
      </c>
      <c r="S16" s="17">
        <v>100</v>
      </c>
      <c r="T16" s="70">
        <f t="shared" si="0"/>
        <v>65.88</v>
      </c>
      <c r="U16" s="17" t="s">
        <v>313</v>
      </c>
      <c r="V16" s="17" t="s">
        <v>245</v>
      </c>
    </row>
    <row r="17" spans="1:22" s="71" customFormat="1" ht="30" customHeight="1" thickBot="1">
      <c r="A17" s="16">
        <v>7</v>
      </c>
      <c r="B17" s="19" t="s">
        <v>105</v>
      </c>
      <c r="C17" s="69" t="s">
        <v>223</v>
      </c>
      <c r="D17" s="69" t="s">
        <v>257</v>
      </c>
      <c r="E17" s="69" t="s">
        <v>224</v>
      </c>
      <c r="F17" s="64" t="s">
        <v>82</v>
      </c>
      <c r="G17" s="76">
        <v>38849</v>
      </c>
      <c r="H17" s="68" t="s">
        <v>42</v>
      </c>
      <c r="I17" s="68" t="s">
        <v>67</v>
      </c>
      <c r="J17" s="69" t="s">
        <v>83</v>
      </c>
      <c r="K17" s="69" t="s">
        <v>113</v>
      </c>
      <c r="L17" s="120" t="s">
        <v>258</v>
      </c>
      <c r="M17" s="69">
        <v>89093498562</v>
      </c>
      <c r="N17" s="69">
        <v>11</v>
      </c>
      <c r="O17" s="17">
        <v>4.72</v>
      </c>
      <c r="P17" s="17">
        <v>58.84</v>
      </c>
      <c r="Q17" s="17">
        <v>20</v>
      </c>
      <c r="R17" s="17">
        <v>80</v>
      </c>
      <c r="S17" s="17">
        <v>100</v>
      </c>
      <c r="T17" s="70">
        <f t="shared" si="0"/>
        <v>63.56</v>
      </c>
      <c r="U17" s="17" t="s">
        <v>313</v>
      </c>
      <c r="V17" s="15" t="s">
        <v>246</v>
      </c>
    </row>
    <row r="18" spans="1:22" s="71" customFormat="1" ht="30" customHeight="1">
      <c r="A18" s="16">
        <v>8</v>
      </c>
      <c r="B18" s="19" t="s">
        <v>105</v>
      </c>
      <c r="C18" s="73" t="s">
        <v>58</v>
      </c>
      <c r="D18" s="73" t="s">
        <v>216</v>
      </c>
      <c r="E18" s="73" t="s">
        <v>217</v>
      </c>
      <c r="F18" s="64" t="s">
        <v>82</v>
      </c>
      <c r="G18" s="74">
        <v>39190</v>
      </c>
      <c r="H18" s="68" t="s">
        <v>42</v>
      </c>
      <c r="I18" s="68" t="s">
        <v>67</v>
      </c>
      <c r="J18" s="69" t="s">
        <v>126</v>
      </c>
      <c r="K18" s="15" t="s">
        <v>106</v>
      </c>
      <c r="L18" s="99" t="s">
        <v>261</v>
      </c>
      <c r="M18" s="15">
        <v>89373671326</v>
      </c>
      <c r="N18" s="15">
        <v>10</v>
      </c>
      <c r="O18" s="17">
        <v>4.45</v>
      </c>
      <c r="P18" s="17">
        <v>58.98</v>
      </c>
      <c r="Q18" s="17">
        <v>20</v>
      </c>
      <c r="R18" s="17">
        <v>80</v>
      </c>
      <c r="S18" s="17">
        <v>100</v>
      </c>
      <c r="T18" s="70">
        <f t="shared" si="0"/>
        <v>63.43</v>
      </c>
      <c r="U18" s="17" t="s">
        <v>313</v>
      </c>
      <c r="V18" s="73" t="s">
        <v>186</v>
      </c>
    </row>
    <row r="19" spans="1:22" s="71" customFormat="1" ht="30" customHeight="1">
      <c r="A19" s="16">
        <v>9</v>
      </c>
      <c r="B19" s="19" t="s">
        <v>105</v>
      </c>
      <c r="C19" s="15" t="s">
        <v>218</v>
      </c>
      <c r="D19" s="69" t="s">
        <v>219</v>
      </c>
      <c r="E19" s="69" t="s">
        <v>220</v>
      </c>
      <c r="F19" s="64" t="s">
        <v>82</v>
      </c>
      <c r="G19" s="76">
        <v>39246</v>
      </c>
      <c r="H19" s="68" t="s">
        <v>42</v>
      </c>
      <c r="I19" s="68" t="s">
        <v>67</v>
      </c>
      <c r="J19" s="69" t="s">
        <v>126</v>
      </c>
      <c r="K19" s="15" t="s">
        <v>106</v>
      </c>
      <c r="L19" s="98" t="s">
        <v>260</v>
      </c>
      <c r="M19" s="69">
        <v>89962903202</v>
      </c>
      <c r="N19" s="69">
        <v>10</v>
      </c>
      <c r="O19" s="17">
        <v>4.27</v>
      </c>
      <c r="P19" s="17">
        <v>59.03</v>
      </c>
      <c r="Q19" s="17">
        <v>20</v>
      </c>
      <c r="R19" s="17">
        <v>80</v>
      </c>
      <c r="S19" s="17">
        <v>100</v>
      </c>
      <c r="T19" s="70">
        <f t="shared" si="0"/>
        <v>63.3</v>
      </c>
      <c r="U19" s="17" t="s">
        <v>313</v>
      </c>
      <c r="V19" s="15" t="s">
        <v>186</v>
      </c>
    </row>
    <row r="20" spans="1:22" s="71" customFormat="1" ht="30" customHeight="1">
      <c r="A20" s="16">
        <v>10</v>
      </c>
      <c r="B20" s="19" t="s">
        <v>105</v>
      </c>
      <c r="C20" s="69" t="s">
        <v>227</v>
      </c>
      <c r="D20" s="69" t="s">
        <v>228</v>
      </c>
      <c r="E20" s="69" t="s">
        <v>66</v>
      </c>
      <c r="F20" s="64" t="s">
        <v>82</v>
      </c>
      <c r="G20" s="76">
        <v>39415</v>
      </c>
      <c r="H20" s="68" t="s">
        <v>42</v>
      </c>
      <c r="I20" s="68" t="s">
        <v>67</v>
      </c>
      <c r="J20" s="17" t="s">
        <v>226</v>
      </c>
      <c r="K20" s="69" t="s">
        <v>254</v>
      </c>
      <c r="L20" s="98" t="s">
        <v>255</v>
      </c>
      <c r="M20" s="69">
        <v>79053533843</v>
      </c>
      <c r="N20" s="69">
        <v>10</v>
      </c>
      <c r="O20" s="17">
        <v>4.54</v>
      </c>
      <c r="P20" s="17">
        <v>57.53</v>
      </c>
      <c r="Q20" s="17">
        <v>20</v>
      </c>
      <c r="R20" s="17">
        <v>80</v>
      </c>
      <c r="S20" s="17">
        <v>100</v>
      </c>
      <c r="T20" s="70">
        <f t="shared" si="0"/>
        <v>62.07</v>
      </c>
      <c r="U20" s="17" t="s">
        <v>313</v>
      </c>
      <c r="V20" s="129" t="s">
        <v>317</v>
      </c>
    </row>
    <row r="21" spans="1:22" s="71" customFormat="1" ht="30" customHeight="1">
      <c r="A21" s="16">
        <v>11</v>
      </c>
      <c r="B21" s="19" t="s">
        <v>105</v>
      </c>
      <c r="C21" s="69" t="s">
        <v>242</v>
      </c>
      <c r="D21" s="69" t="s">
        <v>243</v>
      </c>
      <c r="E21" s="69" t="s">
        <v>244</v>
      </c>
      <c r="F21" s="64" t="s">
        <v>82</v>
      </c>
      <c r="G21" s="76">
        <v>39380</v>
      </c>
      <c r="H21" s="68" t="s">
        <v>42</v>
      </c>
      <c r="I21" s="68" t="s">
        <v>67</v>
      </c>
      <c r="J21" s="69" t="s">
        <v>248</v>
      </c>
      <c r="K21" s="69" t="s">
        <v>249</v>
      </c>
      <c r="L21" s="77" t="s">
        <v>103</v>
      </c>
      <c r="M21" s="69">
        <v>89959486587</v>
      </c>
      <c r="N21" s="69">
        <v>10</v>
      </c>
      <c r="O21" s="17">
        <v>2.72</v>
      </c>
      <c r="P21" s="17">
        <v>57.26</v>
      </c>
      <c r="Q21" s="17">
        <v>20</v>
      </c>
      <c r="R21" s="17">
        <v>80</v>
      </c>
      <c r="S21" s="17">
        <v>100</v>
      </c>
      <c r="T21" s="70">
        <f t="shared" si="0"/>
        <v>59.98</v>
      </c>
      <c r="U21" s="17" t="s">
        <v>313</v>
      </c>
      <c r="V21" s="129" t="s">
        <v>318</v>
      </c>
    </row>
    <row r="22" spans="1:22" s="71" customFormat="1" ht="30" customHeight="1">
      <c r="A22" s="16">
        <v>12</v>
      </c>
      <c r="B22" s="19" t="s">
        <v>105</v>
      </c>
      <c r="C22" s="69" t="s">
        <v>232</v>
      </c>
      <c r="D22" s="69" t="s">
        <v>233</v>
      </c>
      <c r="E22" s="69" t="s">
        <v>234</v>
      </c>
      <c r="F22" s="64" t="s">
        <v>82</v>
      </c>
      <c r="G22" s="76">
        <v>39800</v>
      </c>
      <c r="H22" s="68" t="s">
        <v>42</v>
      </c>
      <c r="I22" s="68" t="s">
        <v>67</v>
      </c>
      <c r="J22" s="69" t="s">
        <v>251</v>
      </c>
      <c r="K22" s="69" t="s">
        <v>112</v>
      </c>
      <c r="L22" s="77" t="s">
        <v>235</v>
      </c>
      <c r="M22" s="69">
        <v>89053086177</v>
      </c>
      <c r="N22" s="69">
        <v>9</v>
      </c>
      <c r="O22" s="17">
        <v>3.27</v>
      </c>
      <c r="P22" s="17">
        <v>53.63</v>
      </c>
      <c r="Q22" s="17">
        <v>20</v>
      </c>
      <c r="R22" s="17">
        <v>80</v>
      </c>
      <c r="S22" s="17">
        <v>100</v>
      </c>
      <c r="T22" s="70">
        <f t="shared" si="0"/>
        <v>56.900000000000006</v>
      </c>
      <c r="U22" s="17" t="s">
        <v>313</v>
      </c>
      <c r="V22" s="15" t="s">
        <v>188</v>
      </c>
    </row>
    <row r="23" spans="1:22" s="71" customFormat="1" ht="30" customHeight="1">
      <c r="A23" s="16">
        <v>13</v>
      </c>
      <c r="B23" s="19" t="s">
        <v>105</v>
      </c>
      <c r="C23" s="47" t="s">
        <v>239</v>
      </c>
      <c r="D23" s="17" t="s">
        <v>240</v>
      </c>
      <c r="E23" s="17" t="s">
        <v>241</v>
      </c>
      <c r="F23" s="64" t="s">
        <v>82</v>
      </c>
      <c r="G23" s="28">
        <v>39787</v>
      </c>
      <c r="H23" s="68" t="s">
        <v>42</v>
      </c>
      <c r="I23" s="68" t="s">
        <v>67</v>
      </c>
      <c r="J23" s="17" t="s">
        <v>207</v>
      </c>
      <c r="K23" s="17" t="s">
        <v>205</v>
      </c>
      <c r="L23" s="97" t="s">
        <v>250</v>
      </c>
      <c r="M23" s="17">
        <v>89631341361</v>
      </c>
      <c r="N23" s="17">
        <v>9</v>
      </c>
      <c r="O23" s="17">
        <v>3.81</v>
      </c>
      <c r="P23" s="17">
        <v>53.08</v>
      </c>
      <c r="Q23" s="17">
        <v>20</v>
      </c>
      <c r="R23" s="17">
        <v>80</v>
      </c>
      <c r="S23" s="17">
        <v>100</v>
      </c>
      <c r="T23" s="70">
        <f t="shared" si="0"/>
        <v>56.89</v>
      </c>
      <c r="U23" s="17" t="s">
        <v>313</v>
      </c>
      <c r="V23" s="17" t="s">
        <v>192</v>
      </c>
    </row>
    <row r="24" spans="1:22" s="71" customFormat="1" ht="30" customHeight="1">
      <c r="A24" s="16">
        <v>14</v>
      </c>
      <c r="B24" s="19" t="s">
        <v>105</v>
      </c>
      <c r="C24" s="47" t="s">
        <v>236</v>
      </c>
      <c r="D24" s="17" t="s">
        <v>237</v>
      </c>
      <c r="E24" s="17" t="s">
        <v>238</v>
      </c>
      <c r="F24" s="64" t="s">
        <v>82</v>
      </c>
      <c r="G24" s="28">
        <v>39736</v>
      </c>
      <c r="H24" s="68" t="s">
        <v>42</v>
      </c>
      <c r="I24" s="68" t="s">
        <v>67</v>
      </c>
      <c r="J24" s="17" t="s">
        <v>207</v>
      </c>
      <c r="K24" s="17" t="s">
        <v>205</v>
      </c>
      <c r="L24" s="81" t="s">
        <v>94</v>
      </c>
      <c r="M24" s="17">
        <v>89631358062</v>
      </c>
      <c r="N24" s="17" t="s">
        <v>247</v>
      </c>
      <c r="O24" s="17">
        <v>2.36</v>
      </c>
      <c r="P24" s="17">
        <v>52.35</v>
      </c>
      <c r="Q24" s="17">
        <v>20</v>
      </c>
      <c r="R24" s="17">
        <v>80</v>
      </c>
      <c r="S24" s="17">
        <v>100</v>
      </c>
      <c r="T24" s="70">
        <f t="shared" si="0"/>
        <v>54.71</v>
      </c>
      <c r="U24" s="17" t="s">
        <v>313</v>
      </c>
      <c r="V24" s="17" t="s">
        <v>192</v>
      </c>
    </row>
    <row r="25" spans="1:22" s="71" customFormat="1" ht="30" customHeight="1">
      <c r="A25" s="16">
        <v>15</v>
      </c>
      <c r="B25" s="19" t="s">
        <v>105</v>
      </c>
      <c r="C25" s="69" t="s">
        <v>221</v>
      </c>
      <c r="D25" s="69" t="s">
        <v>222</v>
      </c>
      <c r="E25" s="69" t="s">
        <v>104</v>
      </c>
      <c r="F25" s="64" t="s">
        <v>82</v>
      </c>
      <c r="G25" s="76">
        <v>39181</v>
      </c>
      <c r="H25" s="68" t="s">
        <v>42</v>
      </c>
      <c r="I25" s="68" t="s">
        <v>67</v>
      </c>
      <c r="J25" s="69" t="s">
        <v>109</v>
      </c>
      <c r="K25" s="69" t="s">
        <v>110</v>
      </c>
      <c r="L25" s="119" t="s">
        <v>259</v>
      </c>
      <c r="M25" s="69">
        <v>89964037951</v>
      </c>
      <c r="N25" s="69">
        <v>11</v>
      </c>
      <c r="O25" s="17">
        <v>3.54</v>
      </c>
      <c r="P25" s="17">
        <v>45.5</v>
      </c>
      <c r="Q25" s="17">
        <v>20</v>
      </c>
      <c r="R25" s="17">
        <v>80</v>
      </c>
      <c r="S25" s="17">
        <v>100</v>
      </c>
      <c r="T25" s="70">
        <f t="shared" si="0"/>
        <v>49.04</v>
      </c>
      <c r="U25" s="17" t="s">
        <v>313</v>
      </c>
      <c r="V25" s="9" t="s">
        <v>315</v>
      </c>
    </row>
    <row r="27" spans="1:10" ht="15">
      <c r="A27" s="13" t="s">
        <v>320</v>
      </c>
      <c r="B27" s="13"/>
      <c r="C27" s="13"/>
      <c r="D27" s="13"/>
      <c r="E27" s="13"/>
      <c r="F27" s="13"/>
      <c r="G27" s="13"/>
      <c r="H27" s="13"/>
      <c r="I27" s="13"/>
      <c r="J27" s="13"/>
    </row>
    <row r="28" spans="2:8" ht="15.75">
      <c r="B28" s="41"/>
      <c r="C28" s="41"/>
      <c r="D28" s="41"/>
      <c r="E28" s="41"/>
      <c r="F28" s="41"/>
      <c r="G28" s="41"/>
      <c r="H28" s="42"/>
    </row>
  </sheetData>
  <sheetProtection/>
  <mergeCells count="8">
    <mergeCell ref="A7:B7"/>
    <mergeCell ref="A8:B8"/>
    <mergeCell ref="E1:L1"/>
    <mergeCell ref="A4:B4"/>
    <mergeCell ref="A5:B5"/>
    <mergeCell ref="C5:E5"/>
    <mergeCell ref="A6:B6"/>
    <mergeCell ref="B2:R2"/>
  </mergeCells>
  <dataValidations count="2">
    <dataValidation allowBlank="1" showInputMessage="1" showErrorMessage="1" sqref="G23:G24"/>
    <dataValidation allowBlank="1" showInputMessage="1" showErrorMessage="1" sqref="B11:B25"/>
  </dataValidations>
  <hyperlinks>
    <hyperlink ref="L17" r:id="rId1" display="guzaliyasafargalina@gmail.com"/>
    <hyperlink ref="L15" r:id="rId2" display="artykaevaliana014@gmail.com"/>
    <hyperlink ref="L21" r:id="rId3" display="by_school3@mail.ru"/>
    <hyperlink ref="L19" r:id="rId4" display="muhametovazulhiza@gmail.com"/>
    <hyperlink ref="L22" r:id="rId5" display="isanbaevanazila@gmail.com"/>
    <hyperlink ref="L24" r:id="rId6" display="by_school5@mail.ru"/>
    <hyperlink ref="L23" r:id="rId7" display="baskakovadara128@gmail.com"/>
    <hyperlink ref="L18" r:id="rId8" display="qulmiravaleeva@gmail.com"/>
    <hyperlink ref="L20" r:id="rId9" display="gumerovagulya4@gmail.com"/>
    <hyperlink ref="L14" r:id="rId10" display="latypovaaltynaj@gmail.com"/>
    <hyperlink ref="L13" r:id="rId11" display="uraliaaksigulova@gmail.com"/>
    <hyperlink ref="L12" r:id="rId12" display="syrtlanovakarina115@gmail.com"/>
  </hyperlinks>
  <printOptions/>
  <pageMargins left="0.3937007874015748" right="0.7086614173228347" top="0.2755905511811024" bottom="0.7480314960629921" header="0.31496062992125984" footer="0.31496062992125984"/>
  <pageSetup horizontalDpi="600" verticalDpi="600" orientation="landscape" paperSize="9" scale="55" r:id="rId13"/>
</worksheet>
</file>

<file path=xl/worksheets/sheet3.xml><?xml version="1.0" encoding="utf-8"?>
<worksheet xmlns="http://schemas.openxmlformats.org/spreadsheetml/2006/main" xmlns:r="http://schemas.openxmlformats.org/officeDocument/2006/relationships">
  <dimension ref="A1:Y28"/>
  <sheetViews>
    <sheetView tabSelected="1" zoomScale="69" zoomScaleNormal="69" zoomScalePageLayoutView="0" workbookViewId="0" topLeftCell="A1">
      <selection activeCell="T17" sqref="T17"/>
    </sheetView>
  </sheetViews>
  <sheetFormatPr defaultColWidth="9.00390625" defaultRowHeight="12.75"/>
  <cols>
    <col min="1" max="1" width="5.375" style="0" customWidth="1"/>
    <col min="2" max="2" width="15.25390625" style="0" customWidth="1"/>
    <col min="3" max="3" width="13.25390625" style="0" customWidth="1"/>
    <col min="4" max="4" width="9.75390625" style="0" customWidth="1"/>
    <col min="5" max="5" width="11.875" style="0" customWidth="1"/>
    <col min="6" max="6" width="5.875" style="0" customWidth="1"/>
    <col min="7" max="7" width="11.00390625" style="0" customWidth="1"/>
    <col min="8" max="8" width="5.75390625" style="0" customWidth="1"/>
    <col min="9" max="9" width="8.875" style="0" customWidth="1"/>
    <col min="10" max="10" width="21.625" style="0" customWidth="1"/>
    <col min="11" max="11" width="15.875" style="0" customWidth="1"/>
    <col min="12" max="12" width="16.125" style="0" customWidth="1"/>
    <col min="13" max="13" width="14.875" style="0" customWidth="1"/>
    <col min="14" max="14" width="6.625" style="0" customWidth="1"/>
    <col min="15" max="15" width="8.25390625" style="0" customWidth="1"/>
    <col min="16" max="16" width="7.625" style="0" customWidth="1"/>
    <col min="17" max="17" width="7.00390625" style="0" customWidth="1"/>
    <col min="18" max="18" width="5.625" style="0" customWidth="1"/>
    <col min="20" max="20" width="10.625" style="0" customWidth="1"/>
    <col min="21" max="21" width="11.375" style="0" customWidth="1"/>
    <col min="22" max="22" width="36.375" style="0" customWidth="1"/>
  </cols>
  <sheetData>
    <row r="1" spans="1:20" ht="15.75">
      <c r="A1" s="10"/>
      <c r="B1" s="10"/>
      <c r="C1" s="137" t="s">
        <v>0</v>
      </c>
      <c r="D1" s="136"/>
      <c r="E1" s="136"/>
      <c r="F1" s="136"/>
      <c r="G1" s="136"/>
      <c r="H1" s="136"/>
      <c r="I1" s="136"/>
      <c r="J1" s="136"/>
      <c r="K1" s="136"/>
      <c r="L1" s="136"/>
      <c r="M1" s="136"/>
      <c r="N1" s="136"/>
      <c r="O1" s="136"/>
      <c r="P1" s="136"/>
      <c r="Q1" s="136"/>
      <c r="R1" s="136"/>
      <c r="S1" s="136"/>
      <c r="T1" s="136"/>
    </row>
    <row r="2" spans="1:20" ht="15.75">
      <c r="A2" s="10"/>
      <c r="B2" s="10"/>
      <c r="C2" s="137" t="s">
        <v>5</v>
      </c>
      <c r="D2" s="136"/>
      <c r="E2" s="136"/>
      <c r="F2" s="136"/>
      <c r="G2" s="136"/>
      <c r="H2" s="136"/>
      <c r="I2" s="136"/>
      <c r="J2" s="136"/>
      <c r="K2" s="136"/>
      <c r="L2" s="136"/>
      <c r="M2" s="136"/>
      <c r="N2" s="136"/>
      <c r="O2" s="136"/>
      <c r="P2" s="136"/>
      <c r="Q2" s="136"/>
      <c r="R2" s="136"/>
      <c r="S2" s="136"/>
      <c r="T2" s="136"/>
    </row>
    <row r="3" spans="1:18" ht="15">
      <c r="A3" s="10"/>
      <c r="B3" s="10"/>
      <c r="C3" s="10"/>
      <c r="D3" s="144"/>
      <c r="E3" s="144"/>
      <c r="F3" s="144"/>
      <c r="G3" s="144"/>
      <c r="H3" s="144"/>
      <c r="I3" s="144"/>
      <c r="J3" s="144"/>
      <c r="K3" s="144"/>
      <c r="L3" s="12"/>
      <c r="M3" s="12"/>
      <c r="N3" s="12"/>
      <c r="O3" s="12"/>
      <c r="P3" s="12"/>
      <c r="Q3" s="12"/>
      <c r="R3" s="12"/>
    </row>
    <row r="4" spans="1:18" ht="15">
      <c r="A4" s="139" t="s">
        <v>19</v>
      </c>
      <c r="B4" s="143"/>
      <c r="C4" s="131" t="s">
        <v>20</v>
      </c>
      <c r="D4" s="4"/>
      <c r="E4" s="4"/>
      <c r="F4" s="11"/>
      <c r="G4" s="11"/>
      <c r="H4" s="11"/>
      <c r="I4" s="11"/>
      <c r="J4" s="11"/>
      <c r="K4" s="11"/>
      <c r="L4" s="12"/>
      <c r="M4" s="12"/>
      <c r="N4" s="12"/>
      <c r="O4" s="12"/>
      <c r="P4" s="12"/>
      <c r="Q4" s="12"/>
      <c r="R4" s="12"/>
    </row>
    <row r="5" spans="1:18" ht="15">
      <c r="A5" s="139" t="s">
        <v>21</v>
      </c>
      <c r="B5" s="143"/>
      <c r="C5" s="132" t="s">
        <v>105</v>
      </c>
      <c r="D5" s="143"/>
      <c r="E5" s="143"/>
      <c r="F5" s="11"/>
      <c r="G5" s="11"/>
      <c r="H5" s="11"/>
      <c r="I5" s="11"/>
      <c r="J5" s="11"/>
      <c r="K5" s="11"/>
      <c r="L5" s="12"/>
      <c r="M5" s="12"/>
      <c r="N5" s="12"/>
      <c r="O5" s="12"/>
      <c r="P5" s="12"/>
      <c r="Q5" s="12"/>
      <c r="R5" s="12"/>
    </row>
    <row r="6" spans="1:18" ht="15">
      <c r="A6" s="132" t="s">
        <v>22</v>
      </c>
      <c r="B6" s="143"/>
      <c r="C6" s="4" t="s">
        <v>23</v>
      </c>
      <c r="D6" s="4"/>
      <c r="E6" s="4"/>
      <c r="F6" s="11"/>
      <c r="G6" s="11"/>
      <c r="H6" s="11"/>
      <c r="I6" s="11"/>
      <c r="J6" s="11"/>
      <c r="K6" s="11"/>
      <c r="L6" s="12"/>
      <c r="M6" s="12"/>
      <c r="N6" s="12"/>
      <c r="O6" s="12"/>
      <c r="P6" s="12"/>
      <c r="Q6" s="12"/>
      <c r="R6" s="12"/>
    </row>
    <row r="7" spans="1:18" ht="15">
      <c r="A7" s="132" t="s">
        <v>24</v>
      </c>
      <c r="B7" s="143"/>
      <c r="C7" s="5" t="s">
        <v>30</v>
      </c>
      <c r="D7" s="4"/>
      <c r="E7" s="4"/>
      <c r="F7" s="11"/>
      <c r="G7" s="11"/>
      <c r="H7" s="11"/>
      <c r="I7" s="11"/>
      <c r="J7" s="11"/>
      <c r="K7" s="11"/>
      <c r="L7" s="12"/>
      <c r="M7" s="12"/>
      <c r="N7" s="12"/>
      <c r="O7" s="12"/>
      <c r="P7" s="12"/>
      <c r="Q7" s="12"/>
      <c r="R7" s="12"/>
    </row>
    <row r="8" spans="1:18" ht="15">
      <c r="A8" s="140" t="s">
        <v>26</v>
      </c>
      <c r="B8" s="143"/>
      <c r="C8" s="6" t="s">
        <v>36</v>
      </c>
      <c r="D8" s="4"/>
      <c r="E8" s="4"/>
      <c r="F8" s="11"/>
      <c r="G8" s="11"/>
      <c r="H8" s="11"/>
      <c r="I8" s="11"/>
      <c r="J8" s="11"/>
      <c r="K8" s="11"/>
      <c r="L8" s="12"/>
      <c r="M8" s="12"/>
      <c r="N8" s="12"/>
      <c r="O8" s="12"/>
      <c r="P8" s="12"/>
      <c r="Q8" s="12"/>
      <c r="R8" s="12"/>
    </row>
    <row r="9" spans="1:18" ht="15">
      <c r="A9" s="13"/>
      <c r="B9" s="13"/>
      <c r="C9" s="13"/>
      <c r="D9" s="13"/>
      <c r="E9" s="13"/>
      <c r="F9" s="13"/>
      <c r="G9" s="13"/>
      <c r="H9" s="14"/>
      <c r="I9" s="14"/>
      <c r="J9" s="14"/>
      <c r="K9" s="14"/>
      <c r="L9" s="12"/>
      <c r="M9" s="12"/>
      <c r="N9" s="12"/>
      <c r="O9" s="12"/>
      <c r="P9" s="12"/>
      <c r="Q9" s="12"/>
      <c r="R9" s="12"/>
    </row>
    <row r="10" spans="1:22" ht="36" customHeight="1">
      <c r="A10" s="30" t="s">
        <v>6</v>
      </c>
      <c r="B10" s="30" t="s">
        <v>17</v>
      </c>
      <c r="C10" s="30" t="s">
        <v>2</v>
      </c>
      <c r="D10" s="31" t="s">
        <v>3</v>
      </c>
      <c r="E10" s="31" t="s">
        <v>4</v>
      </c>
      <c r="F10" s="31" t="s">
        <v>7</v>
      </c>
      <c r="G10" s="31" t="s">
        <v>8</v>
      </c>
      <c r="H10" s="30" t="s">
        <v>9</v>
      </c>
      <c r="I10" s="30" t="s">
        <v>10</v>
      </c>
      <c r="J10" s="30" t="s">
        <v>11</v>
      </c>
      <c r="K10" s="30" t="s">
        <v>1</v>
      </c>
      <c r="L10" s="32" t="s">
        <v>12</v>
      </c>
      <c r="M10" s="32" t="s">
        <v>13</v>
      </c>
      <c r="N10" s="32" t="s">
        <v>14</v>
      </c>
      <c r="O10" s="123" t="s">
        <v>32</v>
      </c>
      <c r="P10" s="124" t="s">
        <v>37</v>
      </c>
      <c r="Q10" s="125" t="s">
        <v>33</v>
      </c>
      <c r="R10" s="125" t="s">
        <v>38</v>
      </c>
      <c r="S10" s="125" t="s">
        <v>34</v>
      </c>
      <c r="T10" s="123" t="s">
        <v>35</v>
      </c>
      <c r="U10" s="33" t="s">
        <v>15</v>
      </c>
      <c r="V10" s="33" t="s">
        <v>16</v>
      </c>
    </row>
    <row r="11" spans="1:25" s="71" customFormat="1" ht="30" customHeight="1">
      <c r="A11" s="17">
        <v>1</v>
      </c>
      <c r="B11" s="19" t="s">
        <v>105</v>
      </c>
      <c r="C11" s="17" t="s">
        <v>131</v>
      </c>
      <c r="D11" s="17" t="s">
        <v>132</v>
      </c>
      <c r="E11" s="17" t="s">
        <v>133</v>
      </c>
      <c r="F11" s="64" t="s">
        <v>146</v>
      </c>
      <c r="G11" s="21">
        <v>40035</v>
      </c>
      <c r="H11" s="68" t="s">
        <v>42</v>
      </c>
      <c r="I11" s="68" t="s">
        <v>67</v>
      </c>
      <c r="J11" s="65" t="s">
        <v>43</v>
      </c>
      <c r="K11" s="66" t="s">
        <v>44</v>
      </c>
      <c r="L11" s="122" t="s">
        <v>119</v>
      </c>
      <c r="M11" s="64">
        <v>89639006532</v>
      </c>
      <c r="N11" s="64">
        <v>8</v>
      </c>
      <c r="O11" s="17">
        <v>7.89</v>
      </c>
      <c r="P11" s="17">
        <v>73.09</v>
      </c>
      <c r="Q11" s="17">
        <v>20</v>
      </c>
      <c r="R11" s="17">
        <v>80</v>
      </c>
      <c r="S11" s="17">
        <v>100</v>
      </c>
      <c r="T11" s="70">
        <f aca="true" t="shared" si="0" ref="T11:T26">S11/(Q11+R11)*(O11+P11)</f>
        <v>80.98</v>
      </c>
      <c r="U11" s="17" t="s">
        <v>311</v>
      </c>
      <c r="V11" s="19" t="s">
        <v>185</v>
      </c>
      <c r="W11" s="116"/>
      <c r="X11" s="116"/>
      <c r="Y11" s="116"/>
    </row>
    <row r="12" spans="1:25" s="71" customFormat="1" ht="30" customHeight="1">
      <c r="A12" s="17">
        <v>3</v>
      </c>
      <c r="B12" s="19" t="s">
        <v>105</v>
      </c>
      <c r="C12" s="69" t="s">
        <v>171</v>
      </c>
      <c r="D12" s="69" t="s">
        <v>172</v>
      </c>
      <c r="E12" s="69" t="s">
        <v>153</v>
      </c>
      <c r="F12" s="64" t="s">
        <v>146</v>
      </c>
      <c r="G12" s="76">
        <v>40438</v>
      </c>
      <c r="H12" s="68" t="s">
        <v>42</v>
      </c>
      <c r="I12" s="68" t="s">
        <v>67</v>
      </c>
      <c r="J12" s="96" t="s">
        <v>83</v>
      </c>
      <c r="K12" s="69" t="s">
        <v>113</v>
      </c>
      <c r="L12" s="78" t="s">
        <v>173</v>
      </c>
      <c r="M12" s="69">
        <v>89603821152</v>
      </c>
      <c r="N12" s="69">
        <v>7</v>
      </c>
      <c r="O12" s="72">
        <v>5.65</v>
      </c>
      <c r="P12" s="72">
        <v>72.77</v>
      </c>
      <c r="Q12" s="17">
        <v>20</v>
      </c>
      <c r="R12" s="17">
        <v>80</v>
      </c>
      <c r="S12" s="17">
        <v>100</v>
      </c>
      <c r="T12" s="70">
        <f t="shared" si="0"/>
        <v>78.42</v>
      </c>
      <c r="U12" s="20" t="s">
        <v>312</v>
      </c>
      <c r="V12" s="15" t="s">
        <v>190</v>
      </c>
      <c r="W12" s="116"/>
      <c r="X12" s="116"/>
      <c r="Y12" s="116"/>
    </row>
    <row r="13" spans="1:25" s="71" customFormat="1" ht="30" customHeight="1">
      <c r="A13" s="17">
        <v>4</v>
      </c>
      <c r="B13" s="19" t="s">
        <v>105</v>
      </c>
      <c r="C13" s="69" t="s">
        <v>152</v>
      </c>
      <c r="D13" s="69" t="s">
        <v>135</v>
      </c>
      <c r="E13" s="69" t="s">
        <v>153</v>
      </c>
      <c r="F13" s="64" t="s">
        <v>146</v>
      </c>
      <c r="G13" s="76">
        <v>40392</v>
      </c>
      <c r="H13" s="68" t="s">
        <v>42</v>
      </c>
      <c r="I13" s="68" t="s">
        <v>67</v>
      </c>
      <c r="J13" s="69" t="s">
        <v>200</v>
      </c>
      <c r="K13" s="69" t="s">
        <v>112</v>
      </c>
      <c r="L13" s="77" t="s">
        <v>154</v>
      </c>
      <c r="M13" s="69">
        <v>89968400822</v>
      </c>
      <c r="N13" s="69">
        <v>7</v>
      </c>
      <c r="O13" s="17">
        <v>5.52</v>
      </c>
      <c r="P13" s="17">
        <v>72.7</v>
      </c>
      <c r="Q13" s="17">
        <v>20</v>
      </c>
      <c r="R13" s="17">
        <v>80</v>
      </c>
      <c r="S13" s="17">
        <v>100</v>
      </c>
      <c r="T13" s="70">
        <f t="shared" si="0"/>
        <v>78.22</v>
      </c>
      <c r="U13" s="17" t="s">
        <v>312</v>
      </c>
      <c r="V13" s="15" t="s">
        <v>188</v>
      </c>
      <c r="W13" s="116"/>
      <c r="X13" s="116"/>
      <c r="Y13" s="116"/>
    </row>
    <row r="14" spans="1:25" s="71" customFormat="1" ht="30" customHeight="1">
      <c r="A14" s="17">
        <v>6</v>
      </c>
      <c r="B14" s="19" t="s">
        <v>105</v>
      </c>
      <c r="C14" s="69" t="s">
        <v>134</v>
      </c>
      <c r="D14" s="69" t="s">
        <v>135</v>
      </c>
      <c r="E14" s="69" t="s">
        <v>136</v>
      </c>
      <c r="F14" s="64" t="s">
        <v>146</v>
      </c>
      <c r="G14" s="76">
        <v>39866</v>
      </c>
      <c r="H14" s="68" t="s">
        <v>42</v>
      </c>
      <c r="I14" s="68" t="s">
        <v>67</v>
      </c>
      <c r="J14" s="15" t="s">
        <v>126</v>
      </c>
      <c r="K14" s="15" t="s">
        <v>106</v>
      </c>
      <c r="L14" s="77" t="s">
        <v>54</v>
      </c>
      <c r="M14" s="69">
        <v>89962932638</v>
      </c>
      <c r="N14" s="69">
        <v>8</v>
      </c>
      <c r="O14" s="17">
        <v>4.6</v>
      </c>
      <c r="P14" s="17">
        <v>72.76</v>
      </c>
      <c r="Q14" s="17">
        <v>20</v>
      </c>
      <c r="R14" s="17">
        <v>80</v>
      </c>
      <c r="S14" s="17">
        <v>100</v>
      </c>
      <c r="T14" s="70">
        <f t="shared" si="0"/>
        <v>77.36</v>
      </c>
      <c r="U14" s="72" t="s">
        <v>312</v>
      </c>
      <c r="V14" s="15" t="s">
        <v>186</v>
      </c>
      <c r="W14" s="116"/>
      <c r="X14" s="116"/>
      <c r="Y14" s="116"/>
    </row>
    <row r="15" spans="1:25" s="71" customFormat="1" ht="30" customHeight="1">
      <c r="A15" s="17">
        <v>2</v>
      </c>
      <c r="B15" s="19" t="s">
        <v>105</v>
      </c>
      <c r="C15" s="17" t="s">
        <v>137</v>
      </c>
      <c r="D15" s="17" t="s">
        <v>138</v>
      </c>
      <c r="E15" s="17" t="s">
        <v>139</v>
      </c>
      <c r="F15" s="64" t="s">
        <v>146</v>
      </c>
      <c r="G15" s="21">
        <v>40126</v>
      </c>
      <c r="H15" s="68" t="s">
        <v>42</v>
      </c>
      <c r="I15" s="68" t="s">
        <v>67</v>
      </c>
      <c r="J15" s="65" t="s">
        <v>43</v>
      </c>
      <c r="K15" s="66" t="s">
        <v>44</v>
      </c>
      <c r="L15" s="122" t="s">
        <v>119</v>
      </c>
      <c r="M15" s="64">
        <v>89279474974</v>
      </c>
      <c r="N15" s="64">
        <v>8</v>
      </c>
      <c r="O15" s="72">
        <v>2.89</v>
      </c>
      <c r="P15" s="72">
        <v>74.47</v>
      </c>
      <c r="Q15" s="17">
        <v>20</v>
      </c>
      <c r="R15" s="17">
        <v>80</v>
      </c>
      <c r="S15" s="17">
        <v>100</v>
      </c>
      <c r="T15" s="70">
        <f t="shared" si="0"/>
        <v>77.36</v>
      </c>
      <c r="U15" s="17" t="s">
        <v>312</v>
      </c>
      <c r="V15" s="19" t="s">
        <v>185</v>
      </c>
      <c r="W15" s="116"/>
      <c r="X15" s="116"/>
      <c r="Y15" s="116"/>
    </row>
    <row r="16" spans="1:25" s="71" customFormat="1" ht="30" customHeight="1">
      <c r="A16" s="17">
        <v>5</v>
      </c>
      <c r="B16" s="19" t="s">
        <v>105</v>
      </c>
      <c r="C16" s="64" t="s">
        <v>140</v>
      </c>
      <c r="D16" s="64" t="s">
        <v>141</v>
      </c>
      <c r="E16" s="64" t="s">
        <v>142</v>
      </c>
      <c r="F16" s="64" t="s">
        <v>146</v>
      </c>
      <c r="G16" s="68">
        <v>40087</v>
      </c>
      <c r="H16" s="68" t="s">
        <v>42</v>
      </c>
      <c r="I16" s="68" t="s">
        <v>67</v>
      </c>
      <c r="J16" s="65" t="s">
        <v>43</v>
      </c>
      <c r="K16" s="66" t="s">
        <v>44</v>
      </c>
      <c r="L16" s="93" t="s">
        <v>194</v>
      </c>
      <c r="M16" s="64">
        <v>89625220978</v>
      </c>
      <c r="N16" s="64">
        <v>8</v>
      </c>
      <c r="O16" s="17">
        <v>7.89</v>
      </c>
      <c r="P16" s="17">
        <v>69.16</v>
      </c>
      <c r="Q16" s="17">
        <v>20</v>
      </c>
      <c r="R16" s="17">
        <v>80</v>
      </c>
      <c r="S16" s="17">
        <v>100</v>
      </c>
      <c r="T16" s="70">
        <f t="shared" si="0"/>
        <v>77.05</v>
      </c>
      <c r="U16" s="72" t="s">
        <v>313</v>
      </c>
      <c r="V16" s="19" t="s">
        <v>185</v>
      </c>
      <c r="W16" s="116"/>
      <c r="X16" s="116"/>
      <c r="Y16" s="116"/>
    </row>
    <row r="17" spans="1:25" s="71" customFormat="1" ht="30" customHeight="1">
      <c r="A17" s="17">
        <v>7</v>
      </c>
      <c r="B17" s="19" t="s">
        <v>105</v>
      </c>
      <c r="C17" s="73" t="s">
        <v>168</v>
      </c>
      <c r="D17" s="73" t="s">
        <v>169</v>
      </c>
      <c r="E17" s="73" t="s">
        <v>170</v>
      </c>
      <c r="F17" s="64" t="s">
        <v>146</v>
      </c>
      <c r="G17" s="74">
        <v>40364</v>
      </c>
      <c r="H17" s="68" t="s">
        <v>42</v>
      </c>
      <c r="I17" s="68" t="s">
        <v>67</v>
      </c>
      <c r="J17" s="15" t="s">
        <v>166</v>
      </c>
      <c r="K17" s="15" t="s">
        <v>202</v>
      </c>
      <c r="L17" s="126" t="s">
        <v>203</v>
      </c>
      <c r="M17" s="15">
        <v>89093458133</v>
      </c>
      <c r="N17" s="15" t="s">
        <v>167</v>
      </c>
      <c r="O17" s="17">
        <v>6.18</v>
      </c>
      <c r="P17" s="17">
        <v>66.56</v>
      </c>
      <c r="Q17" s="17">
        <v>20</v>
      </c>
      <c r="R17" s="17">
        <v>80</v>
      </c>
      <c r="S17" s="17">
        <v>100</v>
      </c>
      <c r="T17" s="70">
        <f t="shared" si="0"/>
        <v>72.74000000000001</v>
      </c>
      <c r="U17" s="72" t="s">
        <v>313</v>
      </c>
      <c r="V17" s="73" t="s">
        <v>189</v>
      </c>
      <c r="W17" s="116"/>
      <c r="X17" s="116"/>
      <c r="Y17" s="116"/>
    </row>
    <row r="18" spans="1:25" s="71" customFormat="1" ht="30" customHeight="1">
      <c r="A18" s="17">
        <v>8</v>
      </c>
      <c r="B18" s="19" t="s">
        <v>105</v>
      </c>
      <c r="C18" s="73" t="s">
        <v>197</v>
      </c>
      <c r="D18" s="73" t="s">
        <v>149</v>
      </c>
      <c r="E18" s="73" t="s">
        <v>150</v>
      </c>
      <c r="F18" s="64" t="s">
        <v>146</v>
      </c>
      <c r="G18" s="74">
        <v>40331</v>
      </c>
      <c r="H18" s="68" t="s">
        <v>42</v>
      </c>
      <c r="I18" s="68" t="s">
        <v>67</v>
      </c>
      <c r="J18" s="15" t="s">
        <v>126</v>
      </c>
      <c r="K18" s="15" t="s">
        <v>106</v>
      </c>
      <c r="L18" s="77" t="s">
        <v>54</v>
      </c>
      <c r="M18" s="15">
        <v>89610477842</v>
      </c>
      <c r="N18" s="15">
        <v>7</v>
      </c>
      <c r="O18" s="72">
        <v>9.34</v>
      </c>
      <c r="P18" s="72">
        <v>62.28</v>
      </c>
      <c r="Q18" s="17">
        <v>20</v>
      </c>
      <c r="R18" s="17">
        <v>80</v>
      </c>
      <c r="S18" s="17">
        <v>100</v>
      </c>
      <c r="T18" s="70">
        <f t="shared" si="0"/>
        <v>71.62</v>
      </c>
      <c r="U18" s="72" t="s">
        <v>313</v>
      </c>
      <c r="V18" s="73" t="s">
        <v>186</v>
      </c>
      <c r="W18" s="116"/>
      <c r="X18" s="116"/>
      <c r="Y18" s="116"/>
    </row>
    <row r="19" spans="1:25" s="71" customFormat="1" ht="30" customHeight="1">
      <c r="A19" s="17">
        <v>9</v>
      </c>
      <c r="B19" s="19" t="s">
        <v>105</v>
      </c>
      <c r="C19" s="72" t="s">
        <v>143</v>
      </c>
      <c r="D19" s="72" t="s">
        <v>144</v>
      </c>
      <c r="E19" s="72" t="s">
        <v>145</v>
      </c>
      <c r="F19" s="64" t="s">
        <v>146</v>
      </c>
      <c r="G19" s="72" t="s">
        <v>147</v>
      </c>
      <c r="H19" s="68" t="s">
        <v>42</v>
      </c>
      <c r="I19" s="68" t="s">
        <v>67</v>
      </c>
      <c r="J19" s="72" t="s">
        <v>195</v>
      </c>
      <c r="K19" s="72" t="s">
        <v>196</v>
      </c>
      <c r="L19" s="72" t="s">
        <v>148</v>
      </c>
      <c r="M19" s="72">
        <v>89625331235</v>
      </c>
      <c r="N19" s="72">
        <v>7</v>
      </c>
      <c r="O19" s="17">
        <v>3.68</v>
      </c>
      <c r="P19" s="17">
        <v>67.39</v>
      </c>
      <c r="Q19" s="17">
        <v>20</v>
      </c>
      <c r="R19" s="17">
        <v>80</v>
      </c>
      <c r="S19" s="17">
        <v>100</v>
      </c>
      <c r="T19" s="70">
        <f t="shared" si="0"/>
        <v>71.07000000000001</v>
      </c>
      <c r="U19" s="72" t="s">
        <v>313</v>
      </c>
      <c r="V19" s="72" t="s">
        <v>187</v>
      </c>
      <c r="W19" s="116"/>
      <c r="X19" s="116"/>
      <c r="Y19" s="116"/>
    </row>
    <row r="20" spans="1:25" s="71" customFormat="1" ht="30" customHeight="1">
      <c r="A20" s="17">
        <v>10</v>
      </c>
      <c r="B20" s="19" t="s">
        <v>105</v>
      </c>
      <c r="C20" s="69" t="s">
        <v>174</v>
      </c>
      <c r="D20" s="69" t="s">
        <v>175</v>
      </c>
      <c r="E20" s="69" t="s">
        <v>204</v>
      </c>
      <c r="F20" s="64" t="s">
        <v>146</v>
      </c>
      <c r="G20" s="76">
        <v>40104</v>
      </c>
      <c r="H20" s="68" t="s">
        <v>42</v>
      </c>
      <c r="I20" s="68" t="s">
        <v>67</v>
      </c>
      <c r="J20" s="69" t="s">
        <v>83</v>
      </c>
      <c r="K20" s="69" t="s">
        <v>113</v>
      </c>
      <c r="L20" s="78" t="s">
        <v>84</v>
      </c>
      <c r="M20" s="69">
        <v>89962947425</v>
      </c>
      <c r="N20" s="69">
        <v>8</v>
      </c>
      <c r="O20" s="72">
        <v>3.02</v>
      </c>
      <c r="P20" s="72">
        <v>64.81</v>
      </c>
      <c r="Q20" s="17">
        <v>20</v>
      </c>
      <c r="R20" s="17">
        <v>80</v>
      </c>
      <c r="S20" s="17">
        <v>100</v>
      </c>
      <c r="T20" s="70">
        <f t="shared" si="0"/>
        <v>67.83</v>
      </c>
      <c r="U20" s="72" t="s">
        <v>313</v>
      </c>
      <c r="V20" s="15" t="s">
        <v>190</v>
      </c>
      <c r="W20" s="116"/>
      <c r="X20" s="116"/>
      <c r="Y20" s="116"/>
    </row>
    <row r="21" spans="1:25" s="71" customFormat="1" ht="30" customHeight="1">
      <c r="A21" s="17">
        <v>11</v>
      </c>
      <c r="B21" s="19" t="s">
        <v>105</v>
      </c>
      <c r="C21" s="75" t="s">
        <v>155</v>
      </c>
      <c r="D21" s="75" t="s">
        <v>156</v>
      </c>
      <c r="E21" s="75" t="s">
        <v>157</v>
      </c>
      <c r="F21" s="64" t="s">
        <v>146</v>
      </c>
      <c r="G21" s="76">
        <v>39620</v>
      </c>
      <c r="H21" s="68" t="s">
        <v>42</v>
      </c>
      <c r="I21" s="68" t="s">
        <v>67</v>
      </c>
      <c r="J21" s="75" t="s">
        <v>198</v>
      </c>
      <c r="K21" s="75" t="s">
        <v>108</v>
      </c>
      <c r="L21" s="122" t="s">
        <v>199</v>
      </c>
      <c r="M21" s="75">
        <v>89373298233</v>
      </c>
      <c r="N21" s="75">
        <v>8</v>
      </c>
      <c r="O21" s="72">
        <v>2.63</v>
      </c>
      <c r="P21" s="72">
        <v>62.01</v>
      </c>
      <c r="Q21" s="17">
        <v>20</v>
      </c>
      <c r="R21" s="17">
        <v>80</v>
      </c>
      <c r="S21" s="17">
        <v>100</v>
      </c>
      <c r="T21" s="70">
        <f t="shared" si="0"/>
        <v>64.64</v>
      </c>
      <c r="U21" s="72" t="s">
        <v>313</v>
      </c>
      <c r="V21" s="127" t="s">
        <v>314</v>
      </c>
      <c r="W21" s="116"/>
      <c r="X21" s="116"/>
      <c r="Y21" s="116"/>
    </row>
    <row r="22" spans="1:25" s="71" customFormat="1" ht="30" customHeight="1">
      <c r="A22" s="17">
        <v>12</v>
      </c>
      <c r="B22" s="19" t="s">
        <v>105</v>
      </c>
      <c r="C22" s="75" t="s">
        <v>163</v>
      </c>
      <c r="D22" s="75" t="s">
        <v>164</v>
      </c>
      <c r="E22" s="75" t="s">
        <v>165</v>
      </c>
      <c r="F22" s="64" t="s">
        <v>146</v>
      </c>
      <c r="G22" s="76">
        <v>40228</v>
      </c>
      <c r="H22" s="68" t="s">
        <v>42</v>
      </c>
      <c r="I22" s="68" t="s">
        <v>67</v>
      </c>
      <c r="J22" s="75" t="s">
        <v>166</v>
      </c>
      <c r="K22" s="75" t="s">
        <v>202</v>
      </c>
      <c r="L22" s="126" t="s">
        <v>203</v>
      </c>
      <c r="M22" s="75">
        <v>89373630285</v>
      </c>
      <c r="N22" s="75" t="s">
        <v>167</v>
      </c>
      <c r="O22" s="72">
        <v>3.1</v>
      </c>
      <c r="P22" s="72">
        <v>58.22</v>
      </c>
      <c r="Q22" s="17">
        <v>20</v>
      </c>
      <c r="R22" s="17">
        <v>80</v>
      </c>
      <c r="S22" s="17">
        <v>100</v>
      </c>
      <c r="T22" s="70">
        <f t="shared" si="0"/>
        <v>61.32</v>
      </c>
      <c r="U22" s="72" t="s">
        <v>313</v>
      </c>
      <c r="V22" s="15" t="s">
        <v>189</v>
      </c>
      <c r="W22" s="116"/>
      <c r="X22" s="116"/>
      <c r="Y22" s="116"/>
    </row>
    <row r="23" spans="1:25" s="71" customFormat="1" ht="30" customHeight="1">
      <c r="A23" s="17">
        <v>13</v>
      </c>
      <c r="B23" s="19" t="s">
        <v>105</v>
      </c>
      <c r="C23" s="15" t="s">
        <v>176</v>
      </c>
      <c r="D23" s="15" t="s">
        <v>177</v>
      </c>
      <c r="E23" s="15" t="s">
        <v>178</v>
      </c>
      <c r="F23" s="64" t="s">
        <v>146</v>
      </c>
      <c r="G23" s="76" t="s">
        <v>179</v>
      </c>
      <c r="H23" s="68" t="s">
        <v>42</v>
      </c>
      <c r="I23" s="68" t="s">
        <v>67</v>
      </c>
      <c r="J23" s="85" t="s">
        <v>114</v>
      </c>
      <c r="K23" s="15" t="s">
        <v>115</v>
      </c>
      <c r="L23" s="79" t="s">
        <v>88</v>
      </c>
      <c r="M23" s="15">
        <v>89191455092</v>
      </c>
      <c r="N23" s="15">
        <v>8</v>
      </c>
      <c r="O23" s="72">
        <v>4.47</v>
      </c>
      <c r="P23" s="72">
        <v>53.21</v>
      </c>
      <c r="Q23" s="17">
        <v>20</v>
      </c>
      <c r="R23" s="17">
        <v>80</v>
      </c>
      <c r="S23" s="17">
        <v>100</v>
      </c>
      <c r="T23" s="70">
        <f t="shared" si="0"/>
        <v>57.68</v>
      </c>
      <c r="U23" s="72" t="s">
        <v>313</v>
      </c>
      <c r="V23" s="15" t="s">
        <v>191</v>
      </c>
      <c r="W23" s="116"/>
      <c r="X23" s="116"/>
      <c r="Y23" s="116"/>
    </row>
    <row r="24" spans="1:25" s="71" customFormat="1" ht="30" customHeight="1">
      <c r="A24" s="17">
        <v>14</v>
      </c>
      <c r="B24" s="19" t="s">
        <v>105</v>
      </c>
      <c r="C24" s="47" t="s">
        <v>184</v>
      </c>
      <c r="D24" s="47" t="s">
        <v>151</v>
      </c>
      <c r="E24" s="45" t="s">
        <v>180</v>
      </c>
      <c r="F24" s="64" t="s">
        <v>146</v>
      </c>
      <c r="G24" s="28">
        <v>40334</v>
      </c>
      <c r="H24" s="68" t="s">
        <v>42</v>
      </c>
      <c r="I24" s="68" t="s">
        <v>67</v>
      </c>
      <c r="J24" s="17" t="s">
        <v>206</v>
      </c>
      <c r="K24" s="17" t="s">
        <v>205</v>
      </c>
      <c r="L24" s="81" t="s">
        <v>94</v>
      </c>
      <c r="M24" s="17">
        <v>89649503011</v>
      </c>
      <c r="N24" s="17" t="s">
        <v>95</v>
      </c>
      <c r="O24" s="72">
        <v>3.55</v>
      </c>
      <c r="P24" s="72">
        <v>47.95</v>
      </c>
      <c r="Q24" s="17">
        <v>20</v>
      </c>
      <c r="R24" s="17">
        <v>80</v>
      </c>
      <c r="S24" s="17">
        <v>100</v>
      </c>
      <c r="T24" s="70">
        <f t="shared" si="0"/>
        <v>51.5</v>
      </c>
      <c r="U24" s="72" t="s">
        <v>313</v>
      </c>
      <c r="V24" s="17" t="s">
        <v>193</v>
      </c>
      <c r="W24" s="116"/>
      <c r="X24" s="116"/>
      <c r="Y24" s="116"/>
    </row>
    <row r="25" spans="1:25" s="71" customFormat="1" ht="30" customHeight="1">
      <c r="A25" s="17">
        <v>15</v>
      </c>
      <c r="B25" s="19" t="s">
        <v>105</v>
      </c>
      <c r="C25" s="47" t="s">
        <v>181</v>
      </c>
      <c r="D25" s="17" t="s">
        <v>182</v>
      </c>
      <c r="E25" s="17" t="s">
        <v>183</v>
      </c>
      <c r="F25" s="64" t="s">
        <v>146</v>
      </c>
      <c r="G25" s="28">
        <v>40568</v>
      </c>
      <c r="H25" s="68" t="s">
        <v>42</v>
      </c>
      <c r="I25" s="68" t="s">
        <v>67</v>
      </c>
      <c r="J25" s="17" t="s">
        <v>207</v>
      </c>
      <c r="K25" s="17" t="s">
        <v>205</v>
      </c>
      <c r="L25" s="81" t="s">
        <v>94</v>
      </c>
      <c r="M25" s="17">
        <v>89061041095</v>
      </c>
      <c r="N25" s="17" t="s">
        <v>99</v>
      </c>
      <c r="O25" s="72">
        <v>5.65</v>
      </c>
      <c r="P25" s="72">
        <v>43.9</v>
      </c>
      <c r="Q25" s="17">
        <v>20</v>
      </c>
      <c r="R25" s="17">
        <v>80</v>
      </c>
      <c r="S25" s="17">
        <v>100</v>
      </c>
      <c r="T25" s="70">
        <f t="shared" si="0"/>
        <v>49.55</v>
      </c>
      <c r="U25" s="72" t="s">
        <v>313</v>
      </c>
      <c r="V25" s="17" t="s">
        <v>192</v>
      </c>
      <c r="W25" s="116"/>
      <c r="X25" s="116"/>
      <c r="Y25" s="116"/>
    </row>
    <row r="26" spans="1:25" s="71" customFormat="1" ht="30" customHeight="1">
      <c r="A26" s="17">
        <v>16</v>
      </c>
      <c r="B26" s="19" t="s">
        <v>105</v>
      </c>
      <c r="C26" s="73" t="s">
        <v>158</v>
      </c>
      <c r="D26" s="73" t="s">
        <v>159</v>
      </c>
      <c r="E26" s="73" t="s">
        <v>160</v>
      </c>
      <c r="F26" s="64" t="s">
        <v>146</v>
      </c>
      <c r="G26" s="74">
        <v>40129</v>
      </c>
      <c r="H26" s="68" t="s">
        <v>42</v>
      </c>
      <c r="I26" s="68" t="s">
        <v>67</v>
      </c>
      <c r="J26" s="15" t="s">
        <v>89</v>
      </c>
      <c r="K26" s="80" t="s">
        <v>201</v>
      </c>
      <c r="L26" s="79" t="s">
        <v>161</v>
      </c>
      <c r="M26" s="15">
        <v>79625357344</v>
      </c>
      <c r="N26" s="69" t="s">
        <v>162</v>
      </c>
      <c r="O26" s="72">
        <v>8.68</v>
      </c>
      <c r="P26" s="72">
        <v>29.6</v>
      </c>
      <c r="Q26" s="17">
        <v>20</v>
      </c>
      <c r="R26" s="17">
        <v>80</v>
      </c>
      <c r="S26" s="17">
        <v>100</v>
      </c>
      <c r="T26" s="70">
        <f t="shared" si="0"/>
        <v>38.28</v>
      </c>
      <c r="U26" s="72" t="s">
        <v>313</v>
      </c>
      <c r="V26" s="130" t="s">
        <v>319</v>
      </c>
      <c r="W26" s="116"/>
      <c r="X26" s="116"/>
      <c r="Y26" s="116"/>
    </row>
    <row r="28" spans="1:9" ht="15.75">
      <c r="A28" t="s">
        <v>320</v>
      </c>
      <c r="C28" s="41"/>
      <c r="D28" s="41"/>
      <c r="E28" s="41"/>
      <c r="F28" s="41"/>
      <c r="G28" s="41"/>
      <c r="H28" s="41"/>
      <c r="I28" s="42"/>
    </row>
  </sheetData>
  <sheetProtection/>
  <mergeCells count="9">
    <mergeCell ref="C1:T1"/>
    <mergeCell ref="A6:B6"/>
    <mergeCell ref="A7:B7"/>
    <mergeCell ref="A8:B8"/>
    <mergeCell ref="D3:K3"/>
    <mergeCell ref="A4:B4"/>
    <mergeCell ref="A5:B5"/>
    <mergeCell ref="C5:E5"/>
    <mergeCell ref="C2:T2"/>
  </mergeCells>
  <dataValidations count="2">
    <dataValidation allowBlank="1" showInputMessage="1" showErrorMessage="1" sqref="F11:F16 C17:G26"/>
    <dataValidation allowBlank="1" showInputMessage="1" showErrorMessage="1" sqref="B11:B26"/>
  </dataValidations>
  <hyperlinks>
    <hyperlink ref="L12" r:id="rId1" display="munir.yakupov@mail.ru"/>
    <hyperlink ref="L20" r:id="rId2" display="munir.yakupi@mail.ru"/>
    <hyperlink ref="L14" r:id="rId3" display="bli82@mail.ru"/>
    <hyperlink ref="L18" r:id="rId4" display="bli82@mail.ru"/>
    <hyperlink ref="L13" r:id="rId5" display="ilnazkhibatullin@gmail.com"/>
    <hyperlink ref="L23" r:id="rId6" display="bekesh.school@mail..ru"/>
    <hyperlink ref="L26" r:id="rId7" display="gazims@list.ru"/>
    <hyperlink ref="L25" r:id="rId8" display="by_school5@mail.ru"/>
    <hyperlink ref="L24" r:id="rId9" display="by_school5@mail.ru"/>
    <hyperlink ref="L22" r:id="rId10" display="st-sibai/school@mail.ru"/>
    <hyperlink ref="L16" r:id="rId11" display="salavatsamarbaev38@gmail.com"/>
    <hyperlink ref="L17" r:id="rId12" display="st-sibai/school@mail.ru"/>
  </hyperlinks>
  <printOptions/>
  <pageMargins left="0.4724409448818898" right="0.2362204724409449" top="0.2362204724409449" bottom="0.7480314960629921" header="0.31496062992125984" footer="0.31496062992125984"/>
  <pageSetup horizontalDpi="600" verticalDpi="600" orientation="landscape" paperSize="9" scale="55" r:id="rId13"/>
</worksheet>
</file>

<file path=xl/worksheets/sheet4.xml><?xml version="1.0" encoding="utf-8"?>
<worksheet xmlns="http://schemas.openxmlformats.org/spreadsheetml/2006/main" xmlns:r="http://schemas.openxmlformats.org/officeDocument/2006/relationships">
  <dimension ref="A1:V24"/>
  <sheetViews>
    <sheetView zoomScale="80" zoomScaleNormal="80" zoomScalePageLayoutView="0" workbookViewId="0" topLeftCell="A1">
      <selection activeCell="K25" sqref="K25"/>
    </sheetView>
  </sheetViews>
  <sheetFormatPr defaultColWidth="9.00390625" defaultRowHeight="12.75"/>
  <cols>
    <col min="1" max="1" width="4.125" style="0" customWidth="1"/>
    <col min="2" max="2" width="15.875" style="0" customWidth="1"/>
    <col min="3" max="3" width="14.625" style="0" customWidth="1"/>
    <col min="4" max="4" width="10.125" style="0" customWidth="1"/>
    <col min="5" max="5" width="14.375" style="0" customWidth="1"/>
    <col min="6" max="6" width="4.875" style="0" customWidth="1"/>
    <col min="7" max="7" width="14.75390625" style="0" customWidth="1"/>
    <col min="8" max="8" width="5.875" style="0" customWidth="1"/>
    <col min="9" max="9" width="12.125" style="0" customWidth="1"/>
    <col min="10" max="10" width="20.125" style="0" customWidth="1"/>
    <col min="11" max="11" width="15.75390625" style="0" customWidth="1"/>
    <col min="12" max="12" width="11.125" style="0" customWidth="1"/>
    <col min="13" max="13" width="13.25390625" style="0" customWidth="1"/>
    <col min="14" max="14" width="5.00390625" style="0" customWidth="1"/>
    <col min="15" max="15" width="7.875" style="0" customWidth="1"/>
    <col min="16" max="16" width="6.25390625" style="0" customWidth="1"/>
    <col min="17" max="17" width="6.75390625" style="0" customWidth="1"/>
    <col min="18" max="18" width="5.875" style="0" customWidth="1"/>
    <col min="19" max="19" width="6.375" style="0" customWidth="1"/>
    <col min="20" max="20" width="7.875" style="0" customWidth="1"/>
    <col min="21" max="21" width="11.00390625" style="0" customWidth="1"/>
    <col min="22" max="22" width="33.875" style="0" customWidth="1"/>
  </cols>
  <sheetData>
    <row r="1" spans="7:15" ht="14.25">
      <c r="G1" s="39"/>
      <c r="H1" s="145" t="s">
        <v>27</v>
      </c>
      <c r="I1" s="145"/>
      <c r="J1" s="145"/>
      <c r="K1" s="145"/>
      <c r="L1" s="145"/>
      <c r="M1" s="145"/>
      <c r="N1" s="145"/>
      <c r="O1" s="39"/>
    </row>
    <row r="2" spans="7:15" ht="14.25">
      <c r="G2" s="39"/>
      <c r="H2" s="145" t="s">
        <v>18</v>
      </c>
      <c r="I2" s="145"/>
      <c r="J2" s="145"/>
      <c r="K2" s="145"/>
      <c r="L2" s="145"/>
      <c r="M2" s="145"/>
      <c r="N2" s="145"/>
      <c r="O2" s="145"/>
    </row>
    <row r="4" spans="1:5" ht="15">
      <c r="A4" s="139" t="s">
        <v>19</v>
      </c>
      <c r="B4" s="133"/>
      <c r="C4" s="131" t="s">
        <v>28</v>
      </c>
      <c r="D4" s="4"/>
      <c r="E4" s="4"/>
    </row>
    <row r="5" spans="1:5" ht="15">
      <c r="A5" s="139" t="s">
        <v>21</v>
      </c>
      <c r="B5" s="133"/>
      <c r="C5" s="132" t="s">
        <v>105</v>
      </c>
      <c r="D5" s="133"/>
      <c r="E5" s="133"/>
    </row>
    <row r="6" spans="1:5" ht="15">
      <c r="A6" s="132" t="s">
        <v>22</v>
      </c>
      <c r="B6" s="133"/>
      <c r="C6" s="4" t="s">
        <v>29</v>
      </c>
      <c r="D6" s="4"/>
      <c r="E6" s="4"/>
    </row>
    <row r="7" spans="1:5" ht="15">
      <c r="A7" s="132" t="s">
        <v>24</v>
      </c>
      <c r="B7" s="133"/>
      <c r="C7" s="5" t="s">
        <v>25</v>
      </c>
      <c r="D7" s="4"/>
      <c r="E7" s="4"/>
    </row>
    <row r="8" spans="1:5" ht="15">
      <c r="A8" s="140" t="s">
        <v>26</v>
      </c>
      <c r="B8" s="133"/>
      <c r="C8" s="6" t="s">
        <v>36</v>
      </c>
      <c r="D8" s="4"/>
      <c r="E8" s="4"/>
    </row>
    <row r="10" spans="1:22" ht="22.5" customHeight="1">
      <c r="A10" s="16" t="s">
        <v>6</v>
      </c>
      <c r="B10" s="16" t="s">
        <v>17</v>
      </c>
      <c r="C10" s="16" t="s">
        <v>2</v>
      </c>
      <c r="D10" s="36" t="s">
        <v>3</v>
      </c>
      <c r="E10" s="36" t="s">
        <v>4</v>
      </c>
      <c r="F10" s="36" t="s">
        <v>7</v>
      </c>
      <c r="G10" s="36" t="s">
        <v>8</v>
      </c>
      <c r="H10" s="16" t="s">
        <v>9</v>
      </c>
      <c r="I10" s="16" t="s">
        <v>10</v>
      </c>
      <c r="J10" s="16" t="s">
        <v>11</v>
      </c>
      <c r="K10" s="16" t="s">
        <v>1</v>
      </c>
      <c r="L10" s="32" t="s">
        <v>12</v>
      </c>
      <c r="M10" s="16" t="s">
        <v>13</v>
      </c>
      <c r="N10" s="16" t="s">
        <v>14</v>
      </c>
      <c r="O10" s="26" t="s">
        <v>32</v>
      </c>
      <c r="P10" s="26" t="s">
        <v>37</v>
      </c>
      <c r="Q10" s="26" t="s">
        <v>33</v>
      </c>
      <c r="R10" s="26" t="s">
        <v>38</v>
      </c>
      <c r="S10" s="26" t="s">
        <v>34</v>
      </c>
      <c r="T10" s="26" t="s">
        <v>35</v>
      </c>
      <c r="U10" s="15" t="s">
        <v>15</v>
      </c>
      <c r="V10" s="15" t="s">
        <v>16</v>
      </c>
    </row>
    <row r="11" spans="1:22" s="71" customFormat="1" ht="30" customHeight="1">
      <c r="A11" s="100">
        <v>1</v>
      </c>
      <c r="B11" s="17" t="s">
        <v>302</v>
      </c>
      <c r="C11" s="64" t="s">
        <v>264</v>
      </c>
      <c r="D11" s="64" t="s">
        <v>265</v>
      </c>
      <c r="E11" s="64" t="s">
        <v>266</v>
      </c>
      <c r="F11" s="64" t="s">
        <v>146</v>
      </c>
      <c r="G11" s="68">
        <v>39247</v>
      </c>
      <c r="H11" s="68" t="s">
        <v>42</v>
      </c>
      <c r="I11" s="68" t="s">
        <v>67</v>
      </c>
      <c r="J11" s="65" t="s">
        <v>43</v>
      </c>
      <c r="K11" s="66" t="s">
        <v>44</v>
      </c>
      <c r="L11" s="79" t="s">
        <v>309</v>
      </c>
      <c r="M11" s="64">
        <v>89962908116</v>
      </c>
      <c r="N11" s="64">
        <v>10</v>
      </c>
      <c r="O11" s="17">
        <v>8.72</v>
      </c>
      <c r="P11" s="17">
        <v>78.09</v>
      </c>
      <c r="Q11" s="17">
        <v>20</v>
      </c>
      <c r="R11" s="17">
        <v>80</v>
      </c>
      <c r="S11" s="17">
        <v>100</v>
      </c>
      <c r="T11" s="70">
        <f aca="true" t="shared" si="0" ref="T11:T22">S11/(Q11+R11)*(O11+P11)</f>
        <v>86.81</v>
      </c>
      <c r="U11" s="18" t="s">
        <v>311</v>
      </c>
      <c r="V11" s="17" t="s">
        <v>245</v>
      </c>
    </row>
    <row r="12" spans="1:22" s="71" customFormat="1" ht="30" customHeight="1" thickBot="1">
      <c r="A12" s="100">
        <v>2</v>
      </c>
      <c r="B12" s="17" t="s">
        <v>302</v>
      </c>
      <c r="C12" s="73" t="s">
        <v>267</v>
      </c>
      <c r="D12" s="73" t="s">
        <v>268</v>
      </c>
      <c r="E12" s="73" t="s">
        <v>269</v>
      </c>
      <c r="F12" s="64" t="s">
        <v>146</v>
      </c>
      <c r="G12" s="74">
        <v>39253</v>
      </c>
      <c r="H12" s="68" t="s">
        <v>42</v>
      </c>
      <c r="I12" s="68" t="s">
        <v>67</v>
      </c>
      <c r="J12" s="69" t="s">
        <v>126</v>
      </c>
      <c r="K12" s="15" t="s">
        <v>106</v>
      </c>
      <c r="L12" s="79" t="s">
        <v>307</v>
      </c>
      <c r="M12" s="15">
        <v>89270857461</v>
      </c>
      <c r="N12" s="15">
        <v>10</v>
      </c>
      <c r="O12" s="17">
        <v>10.9</v>
      </c>
      <c r="P12" s="17">
        <v>69.33</v>
      </c>
      <c r="Q12" s="17">
        <v>20</v>
      </c>
      <c r="R12" s="17">
        <v>80</v>
      </c>
      <c r="S12" s="17">
        <v>100</v>
      </c>
      <c r="T12" s="70">
        <f t="shared" si="0"/>
        <v>80.23</v>
      </c>
      <c r="U12" s="17" t="s">
        <v>312</v>
      </c>
      <c r="V12" s="73" t="s">
        <v>186</v>
      </c>
    </row>
    <row r="13" spans="1:22" s="71" customFormat="1" ht="30" customHeight="1" thickBot="1">
      <c r="A13" s="100">
        <v>3</v>
      </c>
      <c r="B13" s="17" t="s">
        <v>302</v>
      </c>
      <c r="C13" s="64" t="s">
        <v>272</v>
      </c>
      <c r="D13" s="64" t="s">
        <v>273</v>
      </c>
      <c r="E13" s="64" t="s">
        <v>274</v>
      </c>
      <c r="F13" s="64" t="s">
        <v>146</v>
      </c>
      <c r="G13" s="68">
        <v>38889</v>
      </c>
      <c r="H13" s="68" t="s">
        <v>42</v>
      </c>
      <c r="I13" s="68" t="s">
        <v>67</v>
      </c>
      <c r="J13" s="65" t="s">
        <v>43</v>
      </c>
      <c r="K13" s="66" t="s">
        <v>44</v>
      </c>
      <c r="L13" s="121" t="s">
        <v>303</v>
      </c>
      <c r="M13" s="64">
        <v>89931351549</v>
      </c>
      <c r="N13" s="64">
        <v>11</v>
      </c>
      <c r="O13" s="72">
        <v>5.63</v>
      </c>
      <c r="P13" s="72">
        <v>67.6</v>
      </c>
      <c r="Q13" s="17">
        <v>20</v>
      </c>
      <c r="R13" s="17">
        <v>80</v>
      </c>
      <c r="S13" s="17">
        <v>100</v>
      </c>
      <c r="T13" s="70">
        <f t="shared" si="0"/>
        <v>73.22999999999999</v>
      </c>
      <c r="U13" s="17" t="s">
        <v>312</v>
      </c>
      <c r="V13" s="17" t="s">
        <v>245</v>
      </c>
    </row>
    <row r="14" spans="1:22" s="71" customFormat="1" ht="30" customHeight="1">
      <c r="A14" s="100">
        <v>4</v>
      </c>
      <c r="B14" s="17" t="s">
        <v>302</v>
      </c>
      <c r="C14" s="64" t="s">
        <v>270</v>
      </c>
      <c r="D14" s="64" t="s">
        <v>271</v>
      </c>
      <c r="E14" s="64" t="s">
        <v>136</v>
      </c>
      <c r="F14" s="64" t="s">
        <v>146</v>
      </c>
      <c r="G14" s="68">
        <v>39798</v>
      </c>
      <c r="H14" s="68" t="s">
        <v>42</v>
      </c>
      <c r="I14" s="68" t="s">
        <v>67</v>
      </c>
      <c r="J14" s="65" t="s">
        <v>43</v>
      </c>
      <c r="K14" s="66" t="s">
        <v>44</v>
      </c>
      <c r="L14" s="27" t="s">
        <v>119</v>
      </c>
      <c r="M14" s="64">
        <v>89273117748</v>
      </c>
      <c r="N14" s="64">
        <v>9</v>
      </c>
      <c r="O14" s="72">
        <v>2.27</v>
      </c>
      <c r="P14" s="72">
        <v>68.55</v>
      </c>
      <c r="Q14" s="17">
        <v>20</v>
      </c>
      <c r="R14" s="17">
        <v>80</v>
      </c>
      <c r="S14" s="17">
        <v>100</v>
      </c>
      <c r="T14" s="70">
        <f t="shared" si="0"/>
        <v>70.82</v>
      </c>
      <c r="U14" s="18" t="s">
        <v>313</v>
      </c>
      <c r="V14" s="17" t="s">
        <v>299</v>
      </c>
    </row>
    <row r="15" spans="1:22" s="71" customFormat="1" ht="30" customHeight="1">
      <c r="A15" s="100">
        <v>5</v>
      </c>
      <c r="B15" s="17" t="s">
        <v>302</v>
      </c>
      <c r="C15" s="69" t="s">
        <v>290</v>
      </c>
      <c r="D15" s="69" t="s">
        <v>271</v>
      </c>
      <c r="E15" s="69" t="s">
        <v>291</v>
      </c>
      <c r="F15" s="64" t="s">
        <v>146</v>
      </c>
      <c r="G15" s="76">
        <v>39598</v>
      </c>
      <c r="H15" s="68" t="s">
        <v>42</v>
      </c>
      <c r="I15" s="68" t="s">
        <v>67</v>
      </c>
      <c r="J15" s="69" t="s">
        <v>83</v>
      </c>
      <c r="K15" s="69" t="s">
        <v>113</v>
      </c>
      <c r="L15" s="78" t="s">
        <v>310</v>
      </c>
      <c r="M15" s="69">
        <v>89613692502</v>
      </c>
      <c r="N15" s="69">
        <v>9</v>
      </c>
      <c r="O15" s="17">
        <v>5.36</v>
      </c>
      <c r="P15" s="17">
        <v>63.43</v>
      </c>
      <c r="Q15" s="17">
        <v>20</v>
      </c>
      <c r="R15" s="17">
        <v>80</v>
      </c>
      <c r="S15" s="17">
        <v>100</v>
      </c>
      <c r="T15" s="70">
        <f t="shared" si="0"/>
        <v>68.79</v>
      </c>
      <c r="U15" s="18" t="s">
        <v>313</v>
      </c>
      <c r="V15" s="15" t="s">
        <v>190</v>
      </c>
    </row>
    <row r="16" spans="1:22" s="71" customFormat="1" ht="30" customHeight="1">
      <c r="A16" s="100">
        <v>6</v>
      </c>
      <c r="B16" s="17" t="s">
        <v>302</v>
      </c>
      <c r="C16" s="73" t="s">
        <v>275</v>
      </c>
      <c r="D16" s="73" t="s">
        <v>276</v>
      </c>
      <c r="E16" s="73" t="s">
        <v>277</v>
      </c>
      <c r="F16" s="64" t="s">
        <v>146</v>
      </c>
      <c r="G16" s="74">
        <v>38808</v>
      </c>
      <c r="H16" s="68" t="s">
        <v>42</v>
      </c>
      <c r="I16" s="68" t="s">
        <v>67</v>
      </c>
      <c r="J16" s="69" t="s">
        <v>126</v>
      </c>
      <c r="K16" s="15" t="s">
        <v>106</v>
      </c>
      <c r="L16" s="78" t="s">
        <v>306</v>
      </c>
      <c r="M16" s="15">
        <v>89876168233</v>
      </c>
      <c r="N16" s="15">
        <v>11</v>
      </c>
      <c r="O16" s="17">
        <v>4</v>
      </c>
      <c r="P16" s="17">
        <v>64.59</v>
      </c>
      <c r="Q16" s="17">
        <v>20</v>
      </c>
      <c r="R16" s="17">
        <v>80</v>
      </c>
      <c r="S16" s="17">
        <v>100</v>
      </c>
      <c r="T16" s="70">
        <f t="shared" si="0"/>
        <v>68.59</v>
      </c>
      <c r="U16" s="18" t="s">
        <v>313</v>
      </c>
      <c r="V16" s="15" t="s">
        <v>186</v>
      </c>
    </row>
    <row r="17" spans="1:22" s="71" customFormat="1" ht="30" customHeight="1">
      <c r="A17" s="100">
        <v>7</v>
      </c>
      <c r="B17" s="17" t="s">
        <v>302</v>
      </c>
      <c r="C17" s="15" t="s">
        <v>283</v>
      </c>
      <c r="D17" s="15" t="s">
        <v>284</v>
      </c>
      <c r="E17" s="15" t="s">
        <v>285</v>
      </c>
      <c r="F17" s="64" t="s">
        <v>146</v>
      </c>
      <c r="G17" s="76">
        <v>39714</v>
      </c>
      <c r="H17" s="68" t="s">
        <v>42</v>
      </c>
      <c r="I17" s="68" t="s">
        <v>67</v>
      </c>
      <c r="J17" s="15" t="s">
        <v>114</v>
      </c>
      <c r="K17" s="15" t="s">
        <v>115</v>
      </c>
      <c r="L17" s="95" t="s">
        <v>88</v>
      </c>
      <c r="M17" s="15">
        <v>89177380180</v>
      </c>
      <c r="N17" s="15">
        <v>9</v>
      </c>
      <c r="O17" s="72">
        <v>6.36</v>
      </c>
      <c r="P17" s="72">
        <v>50.09</v>
      </c>
      <c r="Q17" s="17">
        <v>20</v>
      </c>
      <c r="R17" s="17">
        <v>80</v>
      </c>
      <c r="S17" s="17">
        <v>100</v>
      </c>
      <c r="T17" s="70">
        <f t="shared" si="0"/>
        <v>56.45</v>
      </c>
      <c r="U17" s="17" t="s">
        <v>313</v>
      </c>
      <c r="V17" s="15" t="s">
        <v>300</v>
      </c>
    </row>
    <row r="18" spans="1:22" s="71" customFormat="1" ht="30" customHeight="1">
      <c r="A18" s="100">
        <v>8</v>
      </c>
      <c r="B18" s="17" t="s">
        <v>302</v>
      </c>
      <c r="C18" s="69" t="s">
        <v>280</v>
      </c>
      <c r="D18" s="69" t="s">
        <v>265</v>
      </c>
      <c r="E18" s="69" t="s">
        <v>281</v>
      </c>
      <c r="F18" s="64" t="s">
        <v>146</v>
      </c>
      <c r="G18" s="76">
        <v>39386</v>
      </c>
      <c r="H18" s="68" t="s">
        <v>42</v>
      </c>
      <c r="I18" s="68" t="s">
        <v>67</v>
      </c>
      <c r="J18" s="69" t="s">
        <v>200</v>
      </c>
      <c r="K18" s="69" t="s">
        <v>112</v>
      </c>
      <c r="L18" s="84" t="s">
        <v>282</v>
      </c>
      <c r="M18" s="69">
        <v>89603991512</v>
      </c>
      <c r="N18" s="69">
        <v>10</v>
      </c>
      <c r="O18" s="72">
        <v>3.09</v>
      </c>
      <c r="P18" s="72">
        <v>52.35</v>
      </c>
      <c r="Q18" s="17">
        <v>20</v>
      </c>
      <c r="R18" s="17">
        <v>80</v>
      </c>
      <c r="S18" s="17">
        <v>100</v>
      </c>
      <c r="T18" s="70">
        <f t="shared" si="0"/>
        <v>55.44</v>
      </c>
      <c r="U18" s="18" t="s">
        <v>313</v>
      </c>
      <c r="V18" s="15" t="s">
        <v>188</v>
      </c>
    </row>
    <row r="19" spans="1:22" s="71" customFormat="1" ht="30" customHeight="1">
      <c r="A19" s="100">
        <v>9</v>
      </c>
      <c r="B19" s="17" t="s">
        <v>302</v>
      </c>
      <c r="C19" s="73" t="s">
        <v>286</v>
      </c>
      <c r="D19" s="73" t="s">
        <v>287</v>
      </c>
      <c r="E19" s="73" t="s">
        <v>288</v>
      </c>
      <c r="F19" s="64" t="s">
        <v>146</v>
      </c>
      <c r="G19" s="74">
        <v>39634</v>
      </c>
      <c r="H19" s="68" t="s">
        <v>42</v>
      </c>
      <c r="I19" s="68" t="s">
        <v>67</v>
      </c>
      <c r="J19" s="15" t="s">
        <v>166</v>
      </c>
      <c r="K19" s="15" t="s">
        <v>202</v>
      </c>
      <c r="L19" s="95" t="s">
        <v>308</v>
      </c>
      <c r="M19" s="15">
        <v>89278974851</v>
      </c>
      <c r="N19" s="15" t="s">
        <v>289</v>
      </c>
      <c r="O19" s="72">
        <v>3.18</v>
      </c>
      <c r="P19" s="72">
        <v>49.72</v>
      </c>
      <c r="Q19" s="17">
        <v>20</v>
      </c>
      <c r="R19" s="17">
        <v>80</v>
      </c>
      <c r="S19" s="17">
        <v>100</v>
      </c>
      <c r="T19" s="70">
        <f t="shared" si="0"/>
        <v>52.9</v>
      </c>
      <c r="U19" s="18" t="s">
        <v>313</v>
      </c>
      <c r="V19" s="73" t="s">
        <v>301</v>
      </c>
    </row>
    <row r="20" spans="1:22" s="71" customFormat="1" ht="30" customHeight="1">
      <c r="A20" s="100">
        <v>10</v>
      </c>
      <c r="B20" s="17" t="s">
        <v>302</v>
      </c>
      <c r="C20" s="69" t="s">
        <v>278</v>
      </c>
      <c r="D20" s="69" t="s">
        <v>279</v>
      </c>
      <c r="E20" s="69" t="s">
        <v>266</v>
      </c>
      <c r="F20" s="64" t="s">
        <v>146</v>
      </c>
      <c r="G20" s="76">
        <v>38815</v>
      </c>
      <c r="H20" s="68" t="s">
        <v>42</v>
      </c>
      <c r="I20" s="68" t="s">
        <v>67</v>
      </c>
      <c r="J20" s="69" t="s">
        <v>109</v>
      </c>
      <c r="K20" s="69" t="s">
        <v>110</v>
      </c>
      <c r="L20" s="78" t="s">
        <v>304</v>
      </c>
      <c r="M20" s="69">
        <v>89613587832</v>
      </c>
      <c r="N20" s="69">
        <v>11</v>
      </c>
      <c r="O20" s="72">
        <v>3.63</v>
      </c>
      <c r="P20" s="72">
        <v>48.36</v>
      </c>
      <c r="Q20" s="17">
        <v>20</v>
      </c>
      <c r="R20" s="17">
        <v>80</v>
      </c>
      <c r="S20" s="17">
        <v>100</v>
      </c>
      <c r="T20" s="70">
        <f t="shared" si="0"/>
        <v>51.99</v>
      </c>
      <c r="U20" s="17" t="s">
        <v>313</v>
      </c>
      <c r="V20" s="9" t="s">
        <v>315</v>
      </c>
    </row>
    <row r="21" spans="1:22" s="71" customFormat="1" ht="30" customHeight="1">
      <c r="A21" s="100">
        <v>11</v>
      </c>
      <c r="B21" s="17" t="s">
        <v>302</v>
      </c>
      <c r="C21" s="47" t="s">
        <v>296</v>
      </c>
      <c r="D21" s="17" t="s">
        <v>297</v>
      </c>
      <c r="E21" s="17" t="s">
        <v>298</v>
      </c>
      <c r="F21" s="64" t="s">
        <v>146</v>
      </c>
      <c r="G21" s="21">
        <v>39492</v>
      </c>
      <c r="H21" s="68" t="s">
        <v>42</v>
      </c>
      <c r="I21" s="68" t="s">
        <v>67</v>
      </c>
      <c r="J21" s="17" t="s">
        <v>207</v>
      </c>
      <c r="K21" s="17" t="s">
        <v>205</v>
      </c>
      <c r="L21" s="82" t="s">
        <v>94</v>
      </c>
      <c r="M21" s="17">
        <v>89659499910</v>
      </c>
      <c r="N21" s="17" t="s">
        <v>247</v>
      </c>
      <c r="O21" s="17">
        <v>3</v>
      </c>
      <c r="P21" s="17">
        <v>47.33</v>
      </c>
      <c r="Q21" s="17">
        <v>20</v>
      </c>
      <c r="R21" s="17">
        <v>80</v>
      </c>
      <c r="S21" s="17">
        <v>100</v>
      </c>
      <c r="T21" s="70">
        <f t="shared" si="0"/>
        <v>50.33</v>
      </c>
      <c r="U21" s="18" t="s">
        <v>313</v>
      </c>
      <c r="V21" s="17" t="s">
        <v>192</v>
      </c>
    </row>
    <row r="22" spans="1:22" s="71" customFormat="1" ht="30" customHeight="1">
      <c r="A22" s="100">
        <v>12</v>
      </c>
      <c r="B22" s="17" t="s">
        <v>302</v>
      </c>
      <c r="C22" s="72" t="s">
        <v>292</v>
      </c>
      <c r="D22" s="72" t="s">
        <v>293</v>
      </c>
      <c r="E22" s="72" t="s">
        <v>170</v>
      </c>
      <c r="F22" s="64" t="s">
        <v>146</v>
      </c>
      <c r="G22" s="83">
        <v>39714</v>
      </c>
      <c r="H22" s="68" t="s">
        <v>42</v>
      </c>
      <c r="I22" s="68" t="s">
        <v>67</v>
      </c>
      <c r="J22" s="69" t="s">
        <v>305</v>
      </c>
      <c r="K22" s="69" t="s">
        <v>201</v>
      </c>
      <c r="L22" s="101" t="s">
        <v>294</v>
      </c>
      <c r="M22" s="72">
        <v>89608011065</v>
      </c>
      <c r="N22" s="72" t="s">
        <v>295</v>
      </c>
      <c r="O22" s="72">
        <v>3.9</v>
      </c>
      <c r="P22" s="72">
        <v>30.6</v>
      </c>
      <c r="Q22" s="17">
        <v>20</v>
      </c>
      <c r="R22" s="17">
        <v>80</v>
      </c>
      <c r="S22" s="17">
        <v>100</v>
      </c>
      <c r="T22" s="70">
        <f t="shared" si="0"/>
        <v>34.5</v>
      </c>
      <c r="U22" s="17" t="s">
        <v>313</v>
      </c>
      <c r="V22" s="27" t="s">
        <v>319</v>
      </c>
    </row>
    <row r="23" spans="2:22" ht="30" customHeight="1">
      <c r="B23" s="49"/>
      <c r="C23" s="50"/>
      <c r="D23" s="51"/>
      <c r="E23" s="51"/>
      <c r="F23" s="52"/>
      <c r="G23" s="53"/>
      <c r="H23" s="54"/>
      <c r="I23" s="55"/>
      <c r="J23" s="56"/>
      <c r="K23" s="57"/>
      <c r="L23" s="48"/>
      <c r="M23" s="58"/>
      <c r="N23" s="52"/>
      <c r="O23" s="59"/>
      <c r="P23" s="59"/>
      <c r="Q23" s="59"/>
      <c r="R23" s="59"/>
      <c r="S23" s="60"/>
      <c r="T23" s="61"/>
      <c r="U23" s="62"/>
      <c r="V23" s="63"/>
    </row>
    <row r="24" spans="1:9" ht="15.75">
      <c r="A24" t="s">
        <v>320</v>
      </c>
      <c r="C24" s="41"/>
      <c r="D24" s="41"/>
      <c r="E24" s="41"/>
      <c r="F24" s="41"/>
      <c r="G24" s="41"/>
      <c r="H24" s="41"/>
      <c r="I24" s="42"/>
    </row>
  </sheetData>
  <sheetProtection/>
  <mergeCells count="8">
    <mergeCell ref="A7:B7"/>
    <mergeCell ref="A8:B8"/>
    <mergeCell ref="H1:N1"/>
    <mergeCell ref="H2:O2"/>
    <mergeCell ref="A4:B4"/>
    <mergeCell ref="A5:B5"/>
    <mergeCell ref="C5:E5"/>
    <mergeCell ref="A6:B6"/>
  </mergeCells>
  <hyperlinks>
    <hyperlink ref="L15" r:id="rId1" display="mambetkulovaigiz95@gmail.com"/>
    <hyperlink ref="L12" r:id="rId2" display="shonkar123@mail.ru"/>
    <hyperlink ref="L16" r:id="rId3" display="israfilovalmas98@gmail.com"/>
    <hyperlink ref="L18" r:id="rId4" display="ilyasov07@gmail.com"/>
    <hyperlink ref="L17" r:id="rId5" display="bekesh.school@mail..ru"/>
    <hyperlink ref="L22" r:id="rId6" display="sultangulovgafur@gmail.com"/>
    <hyperlink ref="L21" r:id="rId7" display="by_school5@mail.ru"/>
    <hyperlink ref="L19" r:id="rId8" display="uniruzanbaev92@gmail.com"/>
    <hyperlink ref="L13" r:id="rId9" display="ilnarzaynagabdinov@gmail.com"/>
    <hyperlink ref="L20" r:id="rId10" display="unusbaev7@gmail.com"/>
    <hyperlink ref="L11" r:id="rId11" display="Iishbaev1@gmail.com"/>
  </hyperlinks>
  <printOptions/>
  <pageMargins left="0.35433070866141736" right="0.15748031496062992" top="0.2755905511811024" bottom="0.1968503937007874" header="0.31496062992125984" footer="0.31496062992125984"/>
  <pageSetup horizontalDpi="600" verticalDpi="600" orientation="landscape" paperSize="9" scale="55"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Speed_XP</dc:creator>
  <cp:keywords/>
  <dc:description/>
  <cp:lastModifiedBy>User</cp:lastModifiedBy>
  <cp:lastPrinted>2023-12-11T06:13:48Z</cp:lastPrinted>
  <dcterms:created xsi:type="dcterms:W3CDTF">2013-01-22T08:12:03Z</dcterms:created>
  <dcterms:modified xsi:type="dcterms:W3CDTF">2023-12-11T06:20:32Z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