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37" activeTab="0"/>
  </bookViews>
  <sheets>
    <sheet name="7 класс" sheetId="1" r:id="rId1"/>
    <sheet name=" 8 класс" sheetId="2" r:id="rId2"/>
    <sheet name=" 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<sst xmlns="http://schemas.openxmlformats.org/spreadsheetml/2006/main" count="482" uniqueCount="160">
  <si>
    <t>Имя</t>
  </si>
  <si>
    <t>№ п\п</t>
  </si>
  <si>
    <t>ФИО наставника</t>
  </si>
  <si>
    <t>Результат (балл)</t>
  </si>
  <si>
    <t>Класс обучения</t>
  </si>
  <si>
    <t>Ильяс</t>
  </si>
  <si>
    <t>Диана</t>
  </si>
  <si>
    <t>Арслан</t>
  </si>
  <si>
    <t>Регина</t>
  </si>
  <si>
    <t>Самира</t>
  </si>
  <si>
    <t>Азалия</t>
  </si>
  <si>
    <t>Назгуль</t>
  </si>
  <si>
    <t>Юлиана</t>
  </si>
  <si>
    <t>Расима</t>
  </si>
  <si>
    <t>Юлия</t>
  </si>
  <si>
    <t>Камила</t>
  </si>
  <si>
    <t>Илья</t>
  </si>
  <si>
    <t>Баймакский район</t>
  </si>
  <si>
    <t>Алия</t>
  </si>
  <si>
    <t>Эльвина</t>
  </si>
  <si>
    <t>Янгузель</t>
  </si>
  <si>
    <t>Розалина</t>
  </si>
  <si>
    <t>Асия</t>
  </si>
  <si>
    <t>Айгузель</t>
  </si>
  <si>
    <t>Данияр</t>
  </si>
  <si>
    <t>Алина</t>
  </si>
  <si>
    <t>Гуллира</t>
  </si>
  <si>
    <t>Мукаев Ильдар Ирикович</t>
  </si>
  <si>
    <t>Альбина</t>
  </si>
  <si>
    <t>Алтынай</t>
  </si>
  <si>
    <t>Давлетбаева Гузель Ринатовна</t>
  </si>
  <si>
    <t>Рамазан</t>
  </si>
  <si>
    <t>Ильсия</t>
  </si>
  <si>
    <t>Наркас</t>
  </si>
  <si>
    <t>Мадина</t>
  </si>
  <si>
    <t>Раушания</t>
  </si>
  <si>
    <t>Гулькай</t>
  </si>
  <si>
    <t>Загит</t>
  </si>
  <si>
    <t>Айгуль</t>
  </si>
  <si>
    <t>Артур</t>
  </si>
  <si>
    <t>Нурия</t>
  </si>
  <si>
    <t>Гульфия</t>
  </si>
  <si>
    <t>Гузелия</t>
  </si>
  <si>
    <t>Ильгина</t>
  </si>
  <si>
    <t>Нур</t>
  </si>
  <si>
    <t>Ибрагимова Рамиля Ямилевна</t>
  </si>
  <si>
    <t>Вадим</t>
  </si>
  <si>
    <t>Сибаева Гульсина Юлаевна</t>
  </si>
  <si>
    <t>Алмаз</t>
  </si>
  <si>
    <t>Елена</t>
  </si>
  <si>
    <t>Галия</t>
  </si>
  <si>
    <t>Умар</t>
  </si>
  <si>
    <t>Сумбуль</t>
  </si>
  <si>
    <t>Ислам</t>
  </si>
  <si>
    <t>Ибрагимова  Рамиля Ямилевна</t>
  </si>
  <si>
    <t>Акбалина Альбина Зайнуллаевна</t>
  </si>
  <si>
    <t>Нурьян</t>
  </si>
  <si>
    <t xml:space="preserve">Назгуль </t>
  </si>
  <si>
    <t>Байрамгулова Альфия Мусеевна</t>
  </si>
  <si>
    <t>Анна</t>
  </si>
  <si>
    <t>Руслан</t>
  </si>
  <si>
    <t>Мустафина Лилия Фаритовна</t>
  </si>
  <si>
    <t>Аделия</t>
  </si>
  <si>
    <t>Валерий</t>
  </si>
  <si>
    <t>Малик</t>
  </si>
  <si>
    <t>Гатин Руслан Фатихович</t>
  </si>
  <si>
    <t>Карина</t>
  </si>
  <si>
    <t>Данил</t>
  </si>
  <si>
    <t>Милана</t>
  </si>
  <si>
    <t>Гульдария</t>
  </si>
  <si>
    <t xml:space="preserve">Владислав </t>
  </si>
  <si>
    <t>Ксения</t>
  </si>
  <si>
    <t>Ишембетова Таскира Мухаметовна</t>
  </si>
  <si>
    <t>Наргиза</t>
  </si>
  <si>
    <t>Адиля</t>
  </si>
  <si>
    <t>Назир</t>
  </si>
  <si>
    <t>Розалия</t>
  </si>
  <si>
    <t>Сулпан</t>
  </si>
  <si>
    <t>Давлетбердина Гульфира Гаязовна</t>
  </si>
  <si>
    <t>Гузалия</t>
  </si>
  <si>
    <t xml:space="preserve">Давлетбердина Гульфира Гаязовна </t>
  </si>
  <si>
    <t>Артем</t>
  </si>
  <si>
    <t>МОАУ лицей №4 г.Баймака МР Баймакский район РБ</t>
  </si>
  <si>
    <t>Байгутлина-Каекбердина Гульфия Римовна</t>
  </si>
  <si>
    <t>Рушана</t>
  </si>
  <si>
    <t>Муталова Гульсум Нуримановна</t>
  </si>
  <si>
    <t>Ильгиза</t>
  </si>
  <si>
    <t xml:space="preserve">Сафия </t>
  </si>
  <si>
    <t>Риана</t>
  </si>
  <si>
    <t>Румия</t>
  </si>
  <si>
    <t>Арсен</t>
  </si>
  <si>
    <t>Айгиз</t>
  </si>
  <si>
    <t>Альмира</t>
  </si>
  <si>
    <t>Тансулпан</t>
  </si>
  <si>
    <t>Айдар</t>
  </si>
  <si>
    <t xml:space="preserve">Алина </t>
  </si>
  <si>
    <t>Ахметшин Талгат Талипович</t>
  </si>
  <si>
    <t>Тамерлан</t>
  </si>
  <si>
    <t>Заур</t>
  </si>
  <si>
    <t>Валентина</t>
  </si>
  <si>
    <t>Давлетбаева Гульшат Мисбаховна</t>
  </si>
  <si>
    <t>Дина</t>
  </si>
  <si>
    <t>Хасан</t>
  </si>
  <si>
    <t>Халфин Мидхат Талгатович</t>
  </si>
  <si>
    <t>Султания</t>
  </si>
  <si>
    <t>Тимербулатов Габдрасул Миратович</t>
  </si>
  <si>
    <t>Гульзифа</t>
  </si>
  <si>
    <t>Линиза</t>
  </si>
  <si>
    <t>Марьям</t>
  </si>
  <si>
    <t>Марьяна</t>
  </si>
  <si>
    <t>Мират</t>
  </si>
  <si>
    <t>Юсуп</t>
  </si>
  <si>
    <t>Зухра</t>
  </si>
  <si>
    <t>Султанова Розалия Зубаировна</t>
  </si>
  <si>
    <t>Нургиза</t>
  </si>
  <si>
    <t xml:space="preserve"> Султанова Розалия Зубаировна</t>
  </si>
  <si>
    <t>Хибатуллин Ринат Нурмухаметович</t>
  </si>
  <si>
    <t>Рафик</t>
  </si>
  <si>
    <t xml:space="preserve">МОБУ СОШ с.Нигаматово МР Баймакский район РБ </t>
  </si>
  <si>
    <t>МОБУ Баймакский лицей-интернат МР Баймакский район РБ</t>
  </si>
  <si>
    <t>МОБУ СОШ с.Яратово МР Баймакский район РБ</t>
  </si>
  <si>
    <t>МОАУ СОШ с.Куянтаево МР Баймакский район РБ</t>
  </si>
  <si>
    <t>МОБУ СОШ с.Билялово МР Баймакский район РБ</t>
  </si>
  <si>
    <t>МОБУ СОШ №2 г.Баймака МР Баймакский район РБ</t>
  </si>
  <si>
    <t>МОБУ СОШ с.Старый Сибай МР Баймакский район РБ</t>
  </si>
  <si>
    <t>МОАУ ООШ №5 г.Баймак МР Баймакский район РБ</t>
  </si>
  <si>
    <t>МОБУ СОШ д.Сайгафар МР Баймакский район РБ</t>
  </si>
  <si>
    <t>МОБУ ООШ д.Карышкино  МР Баймакский район РБ</t>
  </si>
  <si>
    <t>МОБУ СОШ с.Ургаза МР Баймакский район РБ</t>
  </si>
  <si>
    <t>МОБУ СОШ им. А.Алибаева с.Юмашево МР Баймакский район РБ</t>
  </si>
  <si>
    <t>МОБУ ООШ с.Ишберда МР Баймакский район РБ</t>
  </si>
  <si>
    <t>МОБУ СОШ №1 г.Баймака МР Баймакский район РБ</t>
  </si>
  <si>
    <t>ООШ д.Янзигитово филиал МОБУ СОШ с.Старый Сибай МР Баймакский район РБ</t>
  </si>
  <si>
    <t>МОБУ СОШ №3 г.Баймака МР Баймакский район РБ</t>
  </si>
  <si>
    <t>МОБУ ООШ с.Кусеево МР Баймакский район РБ</t>
  </si>
  <si>
    <t>МОБУ СОШ с.Темясово МР Баймакский район РБ</t>
  </si>
  <si>
    <t>Шайхитдинова Лена Азатовна</t>
  </si>
  <si>
    <t>Минишева Зульфия Хуснулловна</t>
  </si>
  <si>
    <t>Мирзина Лилия Рамилевна</t>
  </si>
  <si>
    <t>Давлеткильдина Лейсан Сафаргалеевна</t>
  </si>
  <si>
    <t>Сагитова Розалия Хамзовна</t>
  </si>
  <si>
    <t>Файзуллин Аскат Шафкатович</t>
  </si>
  <si>
    <t>Хисматуллин Ильшат Рафкатович</t>
  </si>
  <si>
    <t>Шарыгина Татьяна Николаевна</t>
  </si>
  <si>
    <t>Гумеров Ильнур Мухаметовоич</t>
  </si>
  <si>
    <t>МОАУ СОШ с.2-е Иткулово МР Баймакский район РБ</t>
  </si>
  <si>
    <t>Хусаинова Нурзида Магадеевна</t>
  </si>
  <si>
    <t>Тимербулатов Габдрасуль Миратович</t>
  </si>
  <si>
    <t>11б</t>
  </si>
  <si>
    <t>участник</t>
  </si>
  <si>
    <t>призер</t>
  </si>
  <si>
    <t>победитель</t>
  </si>
  <si>
    <t>МОБУ СОШ с.Тубинский МР Баймакский район РБ</t>
  </si>
  <si>
    <t>Линара</t>
  </si>
  <si>
    <t>%</t>
  </si>
  <si>
    <t>муниципальный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</si>
  <si>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</si>
  <si>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</si>
  <si>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</si>
  <si>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обществознание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</si>
</sst>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top"/>
    </xf>
    <xf numFmtId="0" fontId="2" fillId="30" borderId="11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8" fillId="30" borderId="10" xfId="0" applyFont="1" applyFill="1" applyBorder="1" applyAlignment="1">
      <alignment vertical="top"/>
    </xf>
    <xf numFmtId="0" fontId="2" fillId="30" borderId="10" xfId="0" applyFont="1" applyFill="1" applyBorder="1" applyAlignment="1">
      <alignment vertical="top"/>
    </xf>
    <xf numFmtId="0" fontId="2" fillId="30" borderId="11" xfId="0" applyFont="1" applyFill="1" applyBorder="1" applyAlignment="1">
      <alignment vertical="top"/>
    </xf>
    <xf numFmtId="0" fontId="2" fillId="30" borderId="12" xfId="0" applyFont="1" applyFill="1" applyBorder="1" applyAlignment="1">
      <alignment vertical="top"/>
    </xf>
    <xf numFmtId="0" fontId="2" fillId="30" borderId="1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horizontal="center"/>
    </xf>
    <xf numFmtId="0" fontId="2" fillId="30" borderId="0" xfId="0" applyFont="1" applyFill="1" applyAlignment="1">
      <alignment horizontal="left"/>
    </xf>
    <xf numFmtId="0" fontId="0" fillId="30" borderId="0" xfId="0" applyFill="1" applyAlignment="1">
      <alignment/>
    </xf>
    <xf numFmtId="0" fontId="2" fillId="30" borderId="0" xfId="0" applyFont="1" applyFill="1" applyAlignment="1">
      <alignment vertical="top"/>
    </xf>
    <xf numFmtId="0" fontId="2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center" vertical="top"/>
    </xf>
    <xf numFmtId="0" fontId="2" fillId="30" borderId="14" xfId="0" applyFont="1" applyFill="1" applyBorder="1" applyAlignment="1">
      <alignment horizontal="center" vertical="top"/>
    </xf>
    <xf numFmtId="0" fontId="2" fillId="30" borderId="15" xfId="0" applyFont="1" applyFill="1" applyBorder="1" applyAlignment="1">
      <alignment horizontal="left" vertical="top"/>
    </xf>
    <xf numFmtId="0" fontId="2" fillId="30" borderId="12" xfId="0" applyFont="1" applyFill="1" applyBorder="1" applyAlignment="1">
      <alignment horizontal="left" vertical="top"/>
    </xf>
    <xf numFmtId="0" fontId="2" fillId="30" borderId="0" xfId="0" applyFont="1" applyFill="1" applyAlignment="1">
      <alignment horizontal="center" vertical="top"/>
    </xf>
    <xf numFmtId="0" fontId="2" fillId="30" borderId="0" xfId="0" applyFont="1" applyFill="1" applyBorder="1" applyAlignment="1">
      <alignment horizontal="center" vertical="top"/>
    </xf>
    <xf numFmtId="1" fontId="2" fillId="30" borderId="10" xfId="0" applyNumberFormat="1" applyFont="1" applyFill="1" applyBorder="1" applyAlignment="1">
      <alignment horizontal="center" vertical="top"/>
    </xf>
    <xf numFmtId="0" fontId="2" fillId="30" borderId="16" xfId="0" applyFont="1" applyFill="1" applyBorder="1" applyAlignment="1">
      <alignment horizontal="left" vertical="top"/>
    </xf>
    <xf numFmtId="0" fontId="2" fillId="30" borderId="13" xfId="0" applyFont="1" applyFill="1" applyBorder="1" applyAlignment="1">
      <alignment horizontal="left" vertical="top"/>
    </xf>
    <xf numFmtId="0" fontId="2" fillId="3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3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0" borderId="18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8" customWidth="1"/>
    <col min="2" max="2" width="10.125" style="9" customWidth="1"/>
    <col min="3" max="3" width="38.25390625" style="9" customWidth="1"/>
    <col min="4" max="4" width="7.125" style="8" customWidth="1"/>
    <col min="5" max="5" width="9.125" style="8" customWidth="1"/>
    <col min="6" max="6" width="5.875" style="8" customWidth="1"/>
    <col min="7" max="7" width="9.75390625" style="9" customWidth="1"/>
    <col min="8" max="8" width="41.25390625" style="9" customWidth="1"/>
    <col min="9" max="9" width="9.125" style="1" customWidth="1"/>
  </cols>
  <sheetData>
    <row r="1" spans="1:9" ht="15">
      <c r="A1" s="41" t="s">
        <v>159</v>
      </c>
      <c r="B1" s="42"/>
      <c r="D1" s="7"/>
      <c r="E1" s="7"/>
      <c r="F1" s="9"/>
      <c r="H1" s="7"/>
      <c r="I1"/>
    </row>
    <row r="2" spans="1:9" ht="15">
      <c r="A2" s="42" t="s">
        <v>17</v>
      </c>
      <c r="B2" s="43"/>
      <c r="D2" s="7"/>
      <c r="E2" s="7"/>
      <c r="F2" s="9"/>
      <c r="H2" s="7"/>
      <c r="I2"/>
    </row>
    <row r="3" spans="1:9" ht="15">
      <c r="A3" s="41" t="s">
        <v>155</v>
      </c>
      <c r="B3" s="42"/>
      <c r="D3" s="7"/>
      <c r="E3" s="7"/>
      <c r="F3" s="9"/>
      <c r="H3" s="7"/>
      <c r="I3"/>
    </row>
    <row r="4" spans="1:9" ht="15">
      <c r="A4" s="41">
        <v>7</v>
      </c>
      <c r="B4" s="42"/>
      <c r="D4" s="7"/>
      <c r="E4" s="7"/>
      <c r="F4" s="9"/>
      <c r="H4" s="7"/>
      <c r="I4"/>
    </row>
    <row r="5" spans="1:9" ht="15">
      <c r="A5" s="44">
        <v>44900</v>
      </c>
      <c r="B5" s="42"/>
      <c r="D5" s="7"/>
      <c r="E5" s="7"/>
      <c r="F5" s="9"/>
      <c r="H5" s="7"/>
      <c r="I5"/>
    </row>
    <row r="6" spans="1:9" ht="15">
      <c r="A6" s="7"/>
      <c r="B6" s="7"/>
      <c r="D6" s="7"/>
      <c r="E6" s="7"/>
      <c r="F6" s="9"/>
      <c r="H6" s="7"/>
      <c r="I6"/>
    </row>
    <row r="7" spans="1:8" s="1" customFormat="1" ht="15">
      <c r="A7" s="45"/>
      <c r="B7" s="50"/>
      <c r="C7" s="50"/>
      <c r="D7" s="50"/>
      <c r="E7" s="50"/>
      <c r="F7" s="50"/>
      <c r="G7" s="50"/>
      <c r="H7" s="46" t="s">
        <v>156</v>
      </c>
    </row>
    <row r="8" spans="1:8" s="9" customFormat="1" ht="15">
      <c r="A8" s="10" t="s">
        <v>1</v>
      </c>
      <c r="B8" s="11" t="s">
        <v>0</v>
      </c>
      <c r="C8" s="11" t="s">
        <v>157</v>
      </c>
      <c r="D8" s="11" t="s">
        <v>4</v>
      </c>
      <c r="E8" s="11" t="s">
        <v>3</v>
      </c>
      <c r="F8" s="51" t="s">
        <v>154</v>
      </c>
      <c r="G8" s="11" t="s">
        <v>158</v>
      </c>
      <c r="H8" s="11" t="s">
        <v>2</v>
      </c>
    </row>
    <row r="9" spans="1:8" s="21" customFormat="1" ht="15">
      <c r="A9" s="6">
        <v>1</v>
      </c>
      <c r="B9" s="12" t="s">
        <v>26</v>
      </c>
      <c r="C9" s="16" t="s">
        <v>119</v>
      </c>
      <c r="D9" s="6">
        <v>7</v>
      </c>
      <c r="E9" s="6">
        <v>28</v>
      </c>
      <c r="F9" s="37">
        <f aca="true" t="shared" si="0" ref="F9:F30">(E9*100)/60</f>
        <v>46.666666666666664</v>
      </c>
      <c r="G9" s="12" t="s">
        <v>150</v>
      </c>
      <c r="H9" s="12" t="s">
        <v>27</v>
      </c>
    </row>
    <row r="10" spans="1:8" s="21" customFormat="1" ht="15" customHeight="1">
      <c r="A10" s="6">
        <v>2</v>
      </c>
      <c r="B10" s="12" t="s">
        <v>84</v>
      </c>
      <c r="C10" s="16" t="s">
        <v>82</v>
      </c>
      <c r="D10" s="6">
        <v>7</v>
      </c>
      <c r="E10" s="6">
        <v>25</v>
      </c>
      <c r="F10" s="37">
        <f t="shared" si="0"/>
        <v>41.666666666666664</v>
      </c>
      <c r="G10" s="12" t="s">
        <v>150</v>
      </c>
      <c r="H10" s="12" t="s">
        <v>83</v>
      </c>
    </row>
    <row r="11" spans="1:8" s="21" customFormat="1" ht="15" customHeight="1">
      <c r="A11" s="6">
        <v>3</v>
      </c>
      <c r="B11" s="12" t="s">
        <v>8</v>
      </c>
      <c r="C11" s="16" t="s">
        <v>119</v>
      </c>
      <c r="D11" s="6">
        <v>7</v>
      </c>
      <c r="E11" s="6">
        <v>24</v>
      </c>
      <c r="F11" s="37">
        <f t="shared" si="0"/>
        <v>40</v>
      </c>
      <c r="G11" s="12" t="s">
        <v>150</v>
      </c>
      <c r="H11" s="12" t="s">
        <v>27</v>
      </c>
    </row>
    <row r="12" spans="1:8" s="21" customFormat="1" ht="15">
      <c r="A12" s="6">
        <v>4</v>
      </c>
      <c r="B12" s="12" t="s">
        <v>57</v>
      </c>
      <c r="C12" s="16" t="s">
        <v>123</v>
      </c>
      <c r="D12" s="6">
        <v>7</v>
      </c>
      <c r="E12" s="6">
        <v>24</v>
      </c>
      <c r="F12" s="37">
        <f t="shared" si="0"/>
        <v>40</v>
      </c>
      <c r="G12" s="12" t="s">
        <v>150</v>
      </c>
      <c r="H12" s="12" t="s">
        <v>58</v>
      </c>
    </row>
    <row r="13" spans="1:8" s="21" customFormat="1" ht="15">
      <c r="A13" s="6">
        <v>5</v>
      </c>
      <c r="B13" s="12" t="s">
        <v>86</v>
      </c>
      <c r="C13" s="16" t="s">
        <v>82</v>
      </c>
      <c r="D13" s="6">
        <v>7</v>
      </c>
      <c r="E13" s="6">
        <v>21</v>
      </c>
      <c r="F13" s="37">
        <f t="shared" si="0"/>
        <v>35</v>
      </c>
      <c r="G13" s="12" t="s">
        <v>150</v>
      </c>
      <c r="H13" s="12" t="s">
        <v>85</v>
      </c>
    </row>
    <row r="14" spans="1:8" s="20" customFormat="1" ht="15">
      <c r="A14" s="6">
        <v>6</v>
      </c>
      <c r="B14" s="12" t="s">
        <v>14</v>
      </c>
      <c r="C14" s="16" t="s">
        <v>82</v>
      </c>
      <c r="D14" s="6">
        <v>7</v>
      </c>
      <c r="E14" s="6">
        <v>20</v>
      </c>
      <c r="F14" s="37">
        <f t="shared" si="0"/>
        <v>33.333333333333336</v>
      </c>
      <c r="G14" s="12" t="s">
        <v>150</v>
      </c>
      <c r="H14" s="12" t="s">
        <v>83</v>
      </c>
    </row>
    <row r="15" spans="1:8" s="21" customFormat="1" ht="15">
      <c r="A15" s="6">
        <v>7</v>
      </c>
      <c r="B15" s="12" t="s">
        <v>37</v>
      </c>
      <c r="C15" s="16" t="s">
        <v>125</v>
      </c>
      <c r="D15" s="6">
        <v>7</v>
      </c>
      <c r="E15" s="6">
        <v>19</v>
      </c>
      <c r="F15" s="37">
        <f t="shared" si="0"/>
        <v>31.666666666666668</v>
      </c>
      <c r="G15" s="12" t="s">
        <v>149</v>
      </c>
      <c r="H15" s="12" t="s">
        <v>137</v>
      </c>
    </row>
    <row r="16" spans="1:8" s="21" customFormat="1" ht="16.5" customHeight="1">
      <c r="A16" s="6">
        <v>8</v>
      </c>
      <c r="B16" s="12" t="s">
        <v>59</v>
      </c>
      <c r="C16" s="16" t="s">
        <v>123</v>
      </c>
      <c r="D16" s="6">
        <v>7</v>
      </c>
      <c r="E16" s="6">
        <v>17</v>
      </c>
      <c r="F16" s="37">
        <f t="shared" si="0"/>
        <v>28.333333333333332</v>
      </c>
      <c r="G16" s="12" t="s">
        <v>149</v>
      </c>
      <c r="H16" s="12" t="s">
        <v>58</v>
      </c>
    </row>
    <row r="17" spans="1:8" s="21" customFormat="1" ht="16.5" customHeight="1">
      <c r="A17" s="6">
        <v>9</v>
      </c>
      <c r="B17" s="12" t="s">
        <v>76</v>
      </c>
      <c r="C17" s="16" t="s">
        <v>122</v>
      </c>
      <c r="D17" s="6">
        <v>7</v>
      </c>
      <c r="E17" s="6">
        <v>17</v>
      </c>
      <c r="F17" s="37">
        <f t="shared" si="0"/>
        <v>28.333333333333332</v>
      </c>
      <c r="G17" s="12" t="s">
        <v>149</v>
      </c>
      <c r="H17" s="12" t="s">
        <v>136</v>
      </c>
    </row>
    <row r="18" spans="1:8" s="21" customFormat="1" ht="15">
      <c r="A18" s="6">
        <v>10</v>
      </c>
      <c r="B18" s="12" t="s">
        <v>7</v>
      </c>
      <c r="C18" s="16" t="s">
        <v>123</v>
      </c>
      <c r="D18" s="6">
        <v>7</v>
      </c>
      <c r="E18" s="6">
        <v>16</v>
      </c>
      <c r="F18" s="37">
        <f t="shared" si="0"/>
        <v>26.666666666666668</v>
      </c>
      <c r="G18" s="12" t="s">
        <v>149</v>
      </c>
      <c r="H18" s="12" t="s">
        <v>58</v>
      </c>
    </row>
    <row r="19" spans="1:8" s="21" customFormat="1" ht="15">
      <c r="A19" s="6">
        <v>11</v>
      </c>
      <c r="B19" s="12" t="s">
        <v>73</v>
      </c>
      <c r="C19" s="16" t="s">
        <v>120</v>
      </c>
      <c r="D19" s="6">
        <v>7</v>
      </c>
      <c r="E19" s="6">
        <v>16</v>
      </c>
      <c r="F19" s="37">
        <f t="shared" si="0"/>
        <v>26.666666666666668</v>
      </c>
      <c r="G19" s="12" t="s">
        <v>149</v>
      </c>
      <c r="H19" s="12" t="s">
        <v>72</v>
      </c>
    </row>
    <row r="20" spans="1:8" s="21" customFormat="1" ht="15">
      <c r="A20" s="6">
        <v>12</v>
      </c>
      <c r="B20" s="12" t="s">
        <v>79</v>
      </c>
      <c r="C20" s="16" t="s">
        <v>121</v>
      </c>
      <c r="D20" s="6">
        <v>7</v>
      </c>
      <c r="E20" s="6">
        <v>15</v>
      </c>
      <c r="F20" s="37">
        <f t="shared" si="0"/>
        <v>25</v>
      </c>
      <c r="G20" s="12" t="s">
        <v>149</v>
      </c>
      <c r="H20" s="12" t="s">
        <v>80</v>
      </c>
    </row>
    <row r="21" spans="1:8" s="21" customFormat="1" ht="15">
      <c r="A21" s="6">
        <v>13</v>
      </c>
      <c r="B21" s="12" t="s">
        <v>12</v>
      </c>
      <c r="C21" s="16" t="s">
        <v>130</v>
      </c>
      <c r="D21" s="6">
        <v>7</v>
      </c>
      <c r="E21" s="6">
        <v>15</v>
      </c>
      <c r="F21" s="37">
        <f t="shared" si="0"/>
        <v>25</v>
      </c>
      <c r="G21" s="12" t="s">
        <v>149</v>
      </c>
      <c r="H21" s="12" t="s">
        <v>139</v>
      </c>
    </row>
    <row r="22" spans="1:8" s="21" customFormat="1" ht="15">
      <c r="A22" s="6">
        <v>14</v>
      </c>
      <c r="B22" s="12" t="s">
        <v>109</v>
      </c>
      <c r="C22" s="16" t="s">
        <v>131</v>
      </c>
      <c r="D22" s="6">
        <v>7</v>
      </c>
      <c r="E22" s="6">
        <v>13</v>
      </c>
      <c r="F22" s="37">
        <f t="shared" si="0"/>
        <v>21.666666666666668</v>
      </c>
      <c r="G22" s="12" t="s">
        <v>149</v>
      </c>
      <c r="H22" s="12" t="s">
        <v>140</v>
      </c>
    </row>
    <row r="23" spans="1:8" s="21" customFormat="1" ht="14.25" customHeight="1">
      <c r="A23" s="6">
        <v>15</v>
      </c>
      <c r="B23" s="12" t="s">
        <v>77</v>
      </c>
      <c r="C23" s="16" t="s">
        <v>145</v>
      </c>
      <c r="D23" s="6">
        <v>7</v>
      </c>
      <c r="E23" s="6">
        <v>12</v>
      </c>
      <c r="F23" s="37">
        <f t="shared" si="0"/>
        <v>20</v>
      </c>
      <c r="G23" s="12" t="s">
        <v>149</v>
      </c>
      <c r="H23" s="12" t="s">
        <v>146</v>
      </c>
    </row>
    <row r="24" spans="1:8" s="20" customFormat="1" ht="15">
      <c r="A24" s="6">
        <v>16</v>
      </c>
      <c r="B24" s="12" t="s">
        <v>112</v>
      </c>
      <c r="C24" s="16" t="s">
        <v>126</v>
      </c>
      <c r="D24" s="6">
        <v>7</v>
      </c>
      <c r="E24" s="6">
        <v>11</v>
      </c>
      <c r="F24" s="37">
        <f t="shared" si="0"/>
        <v>18.333333333333332</v>
      </c>
      <c r="G24" s="12" t="s">
        <v>149</v>
      </c>
      <c r="H24" s="12" t="s">
        <v>113</v>
      </c>
    </row>
    <row r="25" spans="1:8" s="21" customFormat="1" ht="15">
      <c r="A25" s="6">
        <v>17</v>
      </c>
      <c r="B25" s="12" t="s">
        <v>10</v>
      </c>
      <c r="C25" s="16" t="s">
        <v>118</v>
      </c>
      <c r="D25" s="6">
        <v>7</v>
      </c>
      <c r="E25" s="6">
        <v>10</v>
      </c>
      <c r="F25" s="37">
        <f t="shared" si="0"/>
        <v>16.666666666666668</v>
      </c>
      <c r="G25" s="12" t="s">
        <v>149</v>
      </c>
      <c r="H25" s="12" t="s">
        <v>138</v>
      </c>
    </row>
    <row r="26" spans="1:8" s="21" customFormat="1" ht="15">
      <c r="A26" s="6">
        <v>18</v>
      </c>
      <c r="B26" s="12" t="s">
        <v>48</v>
      </c>
      <c r="C26" s="16" t="s">
        <v>124</v>
      </c>
      <c r="D26" s="6">
        <v>7</v>
      </c>
      <c r="E26" s="6">
        <v>10</v>
      </c>
      <c r="F26" s="37">
        <f t="shared" si="0"/>
        <v>16.666666666666668</v>
      </c>
      <c r="G26" s="12" t="s">
        <v>149</v>
      </c>
      <c r="H26" s="12" t="s">
        <v>45</v>
      </c>
    </row>
    <row r="27" spans="1:8" s="21" customFormat="1" ht="15">
      <c r="A27" s="6">
        <v>19</v>
      </c>
      <c r="B27" s="12" t="s">
        <v>106</v>
      </c>
      <c r="C27" s="16" t="s">
        <v>129</v>
      </c>
      <c r="D27" s="6">
        <v>7</v>
      </c>
      <c r="E27" s="6">
        <v>10</v>
      </c>
      <c r="F27" s="37">
        <f t="shared" si="0"/>
        <v>16.666666666666668</v>
      </c>
      <c r="G27" s="12" t="s">
        <v>149</v>
      </c>
      <c r="H27" s="12" t="s">
        <v>105</v>
      </c>
    </row>
    <row r="28" spans="1:8" s="21" customFormat="1" ht="15">
      <c r="A28" s="6">
        <v>20</v>
      </c>
      <c r="B28" s="12" t="s">
        <v>43</v>
      </c>
      <c r="C28" s="16" t="s">
        <v>125</v>
      </c>
      <c r="D28" s="6">
        <v>7</v>
      </c>
      <c r="E28" s="6">
        <v>8</v>
      </c>
      <c r="F28" s="37">
        <f t="shared" si="0"/>
        <v>13.333333333333334</v>
      </c>
      <c r="G28" s="12" t="s">
        <v>149</v>
      </c>
      <c r="H28" s="12" t="s">
        <v>137</v>
      </c>
    </row>
    <row r="29" spans="1:8" s="20" customFormat="1" ht="15">
      <c r="A29" s="6">
        <v>21</v>
      </c>
      <c r="B29" s="12" t="s">
        <v>16</v>
      </c>
      <c r="C29" s="16" t="s">
        <v>128</v>
      </c>
      <c r="D29" s="6">
        <v>7</v>
      </c>
      <c r="E29" s="6">
        <v>8</v>
      </c>
      <c r="F29" s="37">
        <f t="shared" si="0"/>
        <v>13.333333333333334</v>
      </c>
      <c r="G29" s="12" t="s">
        <v>149</v>
      </c>
      <c r="H29" s="12" t="s">
        <v>143</v>
      </c>
    </row>
    <row r="30" spans="1:8" s="21" customFormat="1" ht="15">
      <c r="A30" s="6">
        <v>22</v>
      </c>
      <c r="B30" s="12" t="s">
        <v>42</v>
      </c>
      <c r="C30" s="16" t="s">
        <v>127</v>
      </c>
      <c r="D30" s="6">
        <v>7</v>
      </c>
      <c r="E30" s="6">
        <v>3</v>
      </c>
      <c r="F30" s="37">
        <f t="shared" si="0"/>
        <v>5</v>
      </c>
      <c r="G30" s="12" t="s">
        <v>149</v>
      </c>
      <c r="H30" s="12" t="s">
        <v>100</v>
      </c>
    </row>
    <row r="31" spans="1:9" s="24" customFormat="1" ht="15">
      <c r="A31" s="22"/>
      <c r="B31" s="23"/>
      <c r="C31" s="23"/>
      <c r="D31" s="22"/>
      <c r="E31" s="22"/>
      <c r="F31" s="22"/>
      <c r="G31" s="23"/>
      <c r="H31" s="23"/>
      <c r="I31" s="20"/>
    </row>
  </sheetData>
  <sheetProtection/>
  <mergeCells count="1">
    <mergeCell ref="B7:G7"/>
  </mergeCells>
  <dataValidations count="1">
    <dataValidation allowBlank="1" showInputMessage="1" showErrorMessage="1" sqref="B3:B5 A1:A5 A7 B8 B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5390625" style="8" customWidth="1"/>
    <col min="2" max="2" width="10.75390625" style="7" customWidth="1"/>
    <col min="3" max="3" width="40.875" style="9" customWidth="1"/>
    <col min="4" max="4" width="6.625" style="8" customWidth="1"/>
    <col min="5" max="5" width="7.75390625" style="8" customWidth="1"/>
    <col min="6" max="6" width="8.00390625" style="8" customWidth="1"/>
    <col min="7" max="7" width="11.375" style="9" customWidth="1"/>
    <col min="8" max="8" width="38.875" style="9" customWidth="1"/>
    <col min="9" max="16384" width="9.125" style="2" customWidth="1"/>
  </cols>
  <sheetData>
    <row r="1" spans="1:8" ht="15">
      <c r="A1" s="41" t="s">
        <v>159</v>
      </c>
      <c r="B1" s="42"/>
      <c r="D1" s="7"/>
      <c r="E1" s="7"/>
      <c r="F1" s="9"/>
      <c r="H1" s="7"/>
    </row>
    <row r="2" spans="1:8" ht="15">
      <c r="A2" s="42" t="s">
        <v>17</v>
      </c>
      <c r="B2" s="43"/>
      <c r="D2" s="7"/>
      <c r="E2" s="7"/>
      <c r="F2" s="9"/>
      <c r="H2" s="7"/>
    </row>
    <row r="3" spans="1:8" ht="15">
      <c r="A3" s="41" t="s">
        <v>155</v>
      </c>
      <c r="B3" s="42"/>
      <c r="D3" s="7"/>
      <c r="E3" s="7"/>
      <c r="F3" s="9"/>
      <c r="H3" s="7"/>
    </row>
    <row r="4" spans="1:8" ht="15">
      <c r="A4" s="41">
        <v>8</v>
      </c>
      <c r="B4" s="42"/>
      <c r="D4" s="7"/>
      <c r="E4" s="7"/>
      <c r="F4" s="9"/>
      <c r="H4" s="7"/>
    </row>
    <row r="5" spans="1:8" ht="15">
      <c r="A5" s="44">
        <v>44900</v>
      </c>
      <c r="B5" s="42"/>
      <c r="D5" s="7"/>
      <c r="E5" s="7"/>
      <c r="F5" s="9"/>
      <c r="H5" s="7"/>
    </row>
    <row r="6" spans="1:8" ht="15">
      <c r="A6" s="7"/>
      <c r="D6" s="7"/>
      <c r="E6" s="7"/>
      <c r="F6" s="9"/>
      <c r="H6" s="7"/>
    </row>
    <row r="7" spans="1:8" s="1" customFormat="1" ht="15">
      <c r="A7" s="45"/>
      <c r="B7" s="50"/>
      <c r="C7" s="50"/>
      <c r="D7" s="50"/>
      <c r="E7" s="50"/>
      <c r="F7" s="50"/>
      <c r="G7" s="50"/>
      <c r="H7" s="46" t="s">
        <v>156</v>
      </c>
    </row>
    <row r="8" spans="1:8" s="8" customFormat="1" ht="15">
      <c r="A8" s="3" t="s">
        <v>1</v>
      </c>
      <c r="B8" s="4" t="s">
        <v>0</v>
      </c>
      <c r="C8" s="4" t="s">
        <v>157</v>
      </c>
      <c r="D8" s="4" t="s">
        <v>4</v>
      </c>
      <c r="E8" s="4" t="s">
        <v>3</v>
      </c>
      <c r="F8" s="48" t="s">
        <v>154</v>
      </c>
      <c r="G8" s="11" t="s">
        <v>158</v>
      </c>
      <c r="H8" s="4" t="s">
        <v>2</v>
      </c>
    </row>
    <row r="9" spans="1:8" s="21" customFormat="1" ht="15">
      <c r="A9" s="6">
        <v>1</v>
      </c>
      <c r="B9" s="16" t="s">
        <v>110</v>
      </c>
      <c r="C9" s="16" t="s">
        <v>131</v>
      </c>
      <c r="D9" s="6">
        <v>8</v>
      </c>
      <c r="E9" s="6">
        <v>32</v>
      </c>
      <c r="F9" s="37">
        <f aca="true" t="shared" si="0" ref="F9:F30">(E9*100)/60</f>
        <v>53.333333333333336</v>
      </c>
      <c r="G9" s="6" t="s">
        <v>151</v>
      </c>
      <c r="H9" s="12" t="s">
        <v>140</v>
      </c>
    </row>
    <row r="10" spans="1:8" s="22" customFormat="1" ht="15">
      <c r="A10" s="6">
        <v>2</v>
      </c>
      <c r="B10" s="16" t="s">
        <v>31</v>
      </c>
      <c r="C10" s="16" t="s">
        <v>119</v>
      </c>
      <c r="D10" s="6">
        <v>8</v>
      </c>
      <c r="E10" s="6">
        <v>30</v>
      </c>
      <c r="F10" s="37">
        <f t="shared" si="0"/>
        <v>50</v>
      </c>
      <c r="G10" s="6" t="s">
        <v>150</v>
      </c>
      <c r="H10" s="12" t="s">
        <v>30</v>
      </c>
    </row>
    <row r="11" spans="1:8" s="21" customFormat="1" ht="15">
      <c r="A11" s="6">
        <v>3</v>
      </c>
      <c r="B11" s="16" t="s">
        <v>49</v>
      </c>
      <c r="C11" s="16" t="s">
        <v>82</v>
      </c>
      <c r="D11" s="6">
        <v>8</v>
      </c>
      <c r="E11" s="6">
        <v>25</v>
      </c>
      <c r="F11" s="37">
        <f t="shared" si="0"/>
        <v>41.666666666666664</v>
      </c>
      <c r="G11" s="6" t="s">
        <v>150</v>
      </c>
      <c r="H11" s="12" t="s">
        <v>85</v>
      </c>
    </row>
    <row r="12" spans="1:8" s="21" customFormat="1" ht="15">
      <c r="A12" s="6">
        <v>4</v>
      </c>
      <c r="B12" s="16" t="s">
        <v>87</v>
      </c>
      <c r="C12" s="16" t="s">
        <v>82</v>
      </c>
      <c r="D12" s="6">
        <v>8</v>
      </c>
      <c r="E12" s="6">
        <v>24</v>
      </c>
      <c r="F12" s="37">
        <f t="shared" si="0"/>
        <v>40</v>
      </c>
      <c r="G12" s="6" t="s">
        <v>150</v>
      </c>
      <c r="H12" s="12" t="s">
        <v>85</v>
      </c>
    </row>
    <row r="13" spans="1:8" s="21" customFormat="1" ht="15">
      <c r="A13" s="6">
        <v>5</v>
      </c>
      <c r="B13" s="16" t="s">
        <v>56</v>
      </c>
      <c r="C13" s="16" t="s">
        <v>132</v>
      </c>
      <c r="D13" s="6">
        <v>8</v>
      </c>
      <c r="E13" s="6">
        <v>24</v>
      </c>
      <c r="F13" s="37">
        <f t="shared" si="0"/>
        <v>40</v>
      </c>
      <c r="G13" s="6" t="s">
        <v>150</v>
      </c>
      <c r="H13" s="12" t="s">
        <v>55</v>
      </c>
    </row>
    <row r="14" spans="1:8" s="21" customFormat="1" ht="15">
      <c r="A14" s="6">
        <v>6</v>
      </c>
      <c r="B14" s="16" t="s">
        <v>16</v>
      </c>
      <c r="C14" s="16" t="s">
        <v>131</v>
      </c>
      <c r="D14" s="6">
        <v>8</v>
      </c>
      <c r="E14" s="6">
        <v>23</v>
      </c>
      <c r="F14" s="37">
        <f t="shared" si="0"/>
        <v>38.333333333333336</v>
      </c>
      <c r="G14" s="6" t="s">
        <v>150</v>
      </c>
      <c r="H14" s="12" t="s">
        <v>140</v>
      </c>
    </row>
    <row r="15" spans="1:8" s="21" customFormat="1" ht="15">
      <c r="A15" s="6">
        <v>7</v>
      </c>
      <c r="B15" s="16" t="s">
        <v>62</v>
      </c>
      <c r="C15" s="16" t="s">
        <v>123</v>
      </c>
      <c r="D15" s="6">
        <v>8</v>
      </c>
      <c r="E15" s="6">
        <v>22</v>
      </c>
      <c r="F15" s="37">
        <f t="shared" si="0"/>
        <v>36.666666666666664</v>
      </c>
      <c r="G15" s="6" t="s">
        <v>149</v>
      </c>
      <c r="H15" s="12" t="s">
        <v>61</v>
      </c>
    </row>
    <row r="16" spans="1:8" s="25" customFormat="1" ht="15">
      <c r="A16" s="6">
        <v>8</v>
      </c>
      <c r="B16" s="16" t="s">
        <v>29</v>
      </c>
      <c r="C16" s="16" t="s">
        <v>119</v>
      </c>
      <c r="D16" s="6">
        <v>8</v>
      </c>
      <c r="E16" s="6">
        <v>22</v>
      </c>
      <c r="F16" s="37">
        <f t="shared" si="0"/>
        <v>36.666666666666664</v>
      </c>
      <c r="G16" s="6" t="s">
        <v>149</v>
      </c>
      <c r="H16" s="12" t="s">
        <v>30</v>
      </c>
    </row>
    <row r="17" spans="1:8" s="21" customFormat="1" ht="15">
      <c r="A17" s="6">
        <v>9</v>
      </c>
      <c r="B17" s="16" t="s">
        <v>69</v>
      </c>
      <c r="C17" s="16" t="s">
        <v>120</v>
      </c>
      <c r="D17" s="6">
        <v>8</v>
      </c>
      <c r="E17" s="6">
        <v>21</v>
      </c>
      <c r="F17" s="37">
        <f t="shared" si="0"/>
        <v>35</v>
      </c>
      <c r="G17" s="6" t="s">
        <v>149</v>
      </c>
      <c r="H17" s="12" t="s">
        <v>72</v>
      </c>
    </row>
    <row r="18" spans="1:8" s="21" customFormat="1" ht="15.75" customHeight="1">
      <c r="A18" s="6">
        <v>10</v>
      </c>
      <c r="B18" s="16" t="s">
        <v>98</v>
      </c>
      <c r="C18" s="16" t="s">
        <v>133</v>
      </c>
      <c r="D18" s="6">
        <v>8</v>
      </c>
      <c r="E18" s="6">
        <v>21</v>
      </c>
      <c r="F18" s="37">
        <f t="shared" si="0"/>
        <v>35</v>
      </c>
      <c r="G18" s="6" t="s">
        <v>149</v>
      </c>
      <c r="H18" s="12" t="s">
        <v>96</v>
      </c>
    </row>
    <row r="19" spans="1:8" s="21" customFormat="1" ht="15">
      <c r="A19" s="6">
        <v>11</v>
      </c>
      <c r="B19" s="16" t="s">
        <v>24</v>
      </c>
      <c r="C19" s="16" t="s">
        <v>124</v>
      </c>
      <c r="D19" s="6">
        <v>8</v>
      </c>
      <c r="E19" s="6">
        <v>20</v>
      </c>
      <c r="F19" s="37">
        <f t="shared" si="0"/>
        <v>33.333333333333336</v>
      </c>
      <c r="G19" s="6" t="s">
        <v>149</v>
      </c>
      <c r="H19" s="12" t="s">
        <v>45</v>
      </c>
    </row>
    <row r="20" spans="1:8" s="21" customFormat="1" ht="15">
      <c r="A20" s="6">
        <v>12</v>
      </c>
      <c r="B20" s="16" t="s">
        <v>32</v>
      </c>
      <c r="C20" s="16" t="s">
        <v>125</v>
      </c>
      <c r="D20" s="6">
        <v>8</v>
      </c>
      <c r="E20" s="6">
        <v>20</v>
      </c>
      <c r="F20" s="37">
        <f t="shared" si="0"/>
        <v>33.333333333333336</v>
      </c>
      <c r="G20" s="6" t="s">
        <v>149</v>
      </c>
      <c r="H20" s="16" t="s">
        <v>137</v>
      </c>
    </row>
    <row r="21" spans="1:8" s="21" customFormat="1" ht="15">
      <c r="A21" s="6">
        <v>13</v>
      </c>
      <c r="B21" s="16" t="s">
        <v>53</v>
      </c>
      <c r="C21" s="16" t="s">
        <v>121</v>
      </c>
      <c r="D21" s="6">
        <v>8</v>
      </c>
      <c r="E21" s="6">
        <v>19</v>
      </c>
      <c r="F21" s="37">
        <f t="shared" si="0"/>
        <v>31.666666666666668</v>
      </c>
      <c r="G21" s="6" t="s">
        <v>149</v>
      </c>
      <c r="H21" s="12" t="s">
        <v>78</v>
      </c>
    </row>
    <row r="22" spans="1:8" s="21" customFormat="1" ht="15" customHeight="1">
      <c r="A22" s="6">
        <v>14</v>
      </c>
      <c r="B22" s="16" t="s">
        <v>88</v>
      </c>
      <c r="C22" s="16" t="s">
        <v>82</v>
      </c>
      <c r="D22" s="6">
        <v>8</v>
      </c>
      <c r="E22" s="6">
        <v>17</v>
      </c>
      <c r="F22" s="37">
        <f t="shared" si="0"/>
        <v>28.333333333333332</v>
      </c>
      <c r="G22" s="6" t="s">
        <v>149</v>
      </c>
      <c r="H22" s="12" t="s">
        <v>85</v>
      </c>
    </row>
    <row r="23" spans="1:8" s="21" customFormat="1" ht="15">
      <c r="A23" s="6">
        <v>15</v>
      </c>
      <c r="B23" s="16" t="s">
        <v>68</v>
      </c>
      <c r="C23" s="16" t="s">
        <v>82</v>
      </c>
      <c r="D23" s="6">
        <v>8</v>
      </c>
      <c r="E23" s="6">
        <v>16</v>
      </c>
      <c r="F23" s="37">
        <f t="shared" si="0"/>
        <v>26.666666666666668</v>
      </c>
      <c r="G23" s="6" t="s">
        <v>149</v>
      </c>
      <c r="H23" s="12" t="s">
        <v>85</v>
      </c>
    </row>
    <row r="24" spans="1:8" s="21" customFormat="1" ht="15">
      <c r="A24" s="6">
        <v>16</v>
      </c>
      <c r="B24" s="16" t="s">
        <v>63</v>
      </c>
      <c r="C24" s="16" t="s">
        <v>123</v>
      </c>
      <c r="D24" s="6">
        <v>8</v>
      </c>
      <c r="E24" s="6">
        <v>16</v>
      </c>
      <c r="F24" s="37">
        <f t="shared" si="0"/>
        <v>26.666666666666668</v>
      </c>
      <c r="G24" s="6" t="s">
        <v>149</v>
      </c>
      <c r="H24" s="12" t="s">
        <v>61</v>
      </c>
    </row>
    <row r="25" spans="1:8" s="21" customFormat="1" ht="15">
      <c r="A25" s="6">
        <v>17</v>
      </c>
      <c r="B25" s="16" t="s">
        <v>50</v>
      </c>
      <c r="C25" s="16" t="s">
        <v>124</v>
      </c>
      <c r="D25" s="6">
        <v>8</v>
      </c>
      <c r="E25" s="6">
        <v>15</v>
      </c>
      <c r="F25" s="37">
        <f t="shared" si="0"/>
        <v>25</v>
      </c>
      <c r="G25" s="6" t="s">
        <v>149</v>
      </c>
      <c r="H25" s="12" t="s">
        <v>45</v>
      </c>
    </row>
    <row r="26" spans="1:8" s="21" customFormat="1" ht="15">
      <c r="A26" s="6">
        <v>18</v>
      </c>
      <c r="B26" s="16" t="s">
        <v>91</v>
      </c>
      <c r="C26" s="16" t="s">
        <v>145</v>
      </c>
      <c r="D26" s="6">
        <v>8</v>
      </c>
      <c r="E26" s="6">
        <v>15</v>
      </c>
      <c r="F26" s="37">
        <f t="shared" si="0"/>
        <v>25</v>
      </c>
      <c r="G26" s="6" t="s">
        <v>149</v>
      </c>
      <c r="H26" s="12" t="s">
        <v>146</v>
      </c>
    </row>
    <row r="27" spans="1:8" s="21" customFormat="1" ht="15">
      <c r="A27" s="6">
        <v>19</v>
      </c>
      <c r="B27" s="16" t="s">
        <v>22</v>
      </c>
      <c r="C27" s="16" t="s">
        <v>118</v>
      </c>
      <c r="D27" s="6">
        <v>8</v>
      </c>
      <c r="E27" s="6">
        <v>14</v>
      </c>
      <c r="F27" s="37">
        <f t="shared" si="0"/>
        <v>23.333333333333332</v>
      </c>
      <c r="G27" s="6" t="s">
        <v>149</v>
      </c>
      <c r="H27" s="12" t="s">
        <v>138</v>
      </c>
    </row>
    <row r="28" spans="1:8" s="21" customFormat="1" ht="15">
      <c r="A28" s="6">
        <v>20</v>
      </c>
      <c r="B28" s="19" t="s">
        <v>104</v>
      </c>
      <c r="C28" s="15" t="s">
        <v>152</v>
      </c>
      <c r="D28" s="6">
        <v>8</v>
      </c>
      <c r="E28" s="27">
        <v>10</v>
      </c>
      <c r="F28" s="37">
        <f t="shared" si="0"/>
        <v>16.666666666666668</v>
      </c>
      <c r="G28" s="6" t="s">
        <v>149</v>
      </c>
      <c r="H28" s="26" t="s">
        <v>103</v>
      </c>
    </row>
    <row r="29" spans="1:8" s="21" customFormat="1" ht="15">
      <c r="A29" s="6">
        <v>21</v>
      </c>
      <c r="B29" s="16" t="s">
        <v>90</v>
      </c>
      <c r="C29" s="16" t="s">
        <v>127</v>
      </c>
      <c r="D29" s="6">
        <v>8</v>
      </c>
      <c r="E29" s="6">
        <v>9</v>
      </c>
      <c r="F29" s="37">
        <f t="shared" si="0"/>
        <v>15</v>
      </c>
      <c r="G29" s="6" t="s">
        <v>149</v>
      </c>
      <c r="H29" s="12" t="s">
        <v>100</v>
      </c>
    </row>
    <row r="30" spans="1:8" s="20" customFormat="1" ht="15">
      <c r="A30" s="6">
        <v>22</v>
      </c>
      <c r="B30" s="16" t="s">
        <v>97</v>
      </c>
      <c r="C30" s="16" t="s">
        <v>133</v>
      </c>
      <c r="D30" s="6">
        <v>8</v>
      </c>
      <c r="E30" s="6">
        <v>8</v>
      </c>
      <c r="F30" s="37">
        <f t="shared" si="0"/>
        <v>13.333333333333334</v>
      </c>
      <c r="G30" s="6" t="s">
        <v>149</v>
      </c>
      <c r="H30" s="12" t="s">
        <v>96</v>
      </c>
    </row>
    <row r="31" spans="1:8" s="28" customFormat="1" ht="15">
      <c r="A31" s="22"/>
      <c r="B31" s="21"/>
      <c r="C31" s="23"/>
      <c r="D31" s="22"/>
      <c r="E31" s="22"/>
      <c r="F31" s="22"/>
      <c r="G31" s="23"/>
      <c r="H31" s="23"/>
    </row>
  </sheetData>
  <sheetProtection/>
  <mergeCells count="1">
    <mergeCell ref="B7:G7"/>
  </mergeCells>
  <dataValidations count="1">
    <dataValidation allowBlank="1" showInputMessage="1" showErrorMessage="1" sqref="B3:B5 B1 B10 B8 A7 A1:A5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875" style="9" customWidth="1"/>
    <col min="2" max="2" width="11.625" style="9" customWidth="1"/>
    <col min="3" max="3" width="44.75390625" style="9" customWidth="1"/>
    <col min="4" max="4" width="5.875" style="8" customWidth="1"/>
    <col min="5" max="6" width="8.125" style="8" customWidth="1"/>
    <col min="7" max="7" width="9.625" style="8" customWidth="1"/>
    <col min="8" max="8" width="42.625" style="9" customWidth="1"/>
    <col min="9" max="16384" width="9.125" style="2" customWidth="1"/>
  </cols>
  <sheetData>
    <row r="1" spans="1:8" ht="15">
      <c r="A1" s="41" t="s">
        <v>159</v>
      </c>
      <c r="B1" s="42"/>
      <c r="D1" s="7"/>
      <c r="E1" s="7"/>
      <c r="F1" s="9"/>
      <c r="H1" s="7"/>
    </row>
    <row r="2" spans="1:8" ht="15">
      <c r="A2" s="42" t="s">
        <v>17</v>
      </c>
      <c r="B2" s="43"/>
      <c r="D2" s="7"/>
      <c r="E2" s="7"/>
      <c r="F2" s="9"/>
      <c r="H2" s="7"/>
    </row>
    <row r="3" spans="1:8" ht="15">
      <c r="A3" s="41" t="s">
        <v>155</v>
      </c>
      <c r="B3" s="42"/>
      <c r="D3" s="7"/>
      <c r="E3" s="7"/>
      <c r="F3" s="9"/>
      <c r="H3" s="7"/>
    </row>
    <row r="4" spans="1:8" ht="15">
      <c r="A4" s="41">
        <v>9</v>
      </c>
      <c r="B4" s="42"/>
      <c r="D4" s="7"/>
      <c r="E4" s="7"/>
      <c r="F4" s="9"/>
      <c r="H4" s="7"/>
    </row>
    <row r="5" spans="1:8" ht="15">
      <c r="A5" s="44">
        <v>44900</v>
      </c>
      <c r="B5" s="42"/>
      <c r="D5" s="7"/>
      <c r="E5" s="7"/>
      <c r="F5" s="9"/>
      <c r="H5" s="7"/>
    </row>
    <row r="6" spans="1:8" ht="15">
      <c r="A6" s="7"/>
      <c r="B6" s="7"/>
      <c r="D6" s="7"/>
      <c r="E6" s="7"/>
      <c r="F6" s="9"/>
      <c r="H6" s="7"/>
    </row>
    <row r="7" spans="1:8" s="1" customFormat="1" ht="15">
      <c r="A7" s="45"/>
      <c r="B7" s="50"/>
      <c r="C7" s="50"/>
      <c r="D7" s="50"/>
      <c r="E7" s="50"/>
      <c r="F7" s="50"/>
      <c r="G7" s="50"/>
      <c r="H7" s="47" t="s">
        <v>156</v>
      </c>
    </row>
    <row r="8" spans="1:8" s="8" customFormat="1" ht="15">
      <c r="A8" s="3" t="s">
        <v>1</v>
      </c>
      <c r="B8" s="4" t="s">
        <v>0</v>
      </c>
      <c r="C8" s="4" t="s">
        <v>157</v>
      </c>
      <c r="D8" s="4" t="s">
        <v>4</v>
      </c>
      <c r="E8" s="4" t="s">
        <v>3</v>
      </c>
      <c r="F8" s="48" t="s">
        <v>154</v>
      </c>
      <c r="G8" s="11" t="s">
        <v>158</v>
      </c>
      <c r="H8" s="4" t="s">
        <v>2</v>
      </c>
    </row>
    <row r="9" spans="1:8" s="21" customFormat="1" ht="15">
      <c r="A9" s="6">
        <v>1</v>
      </c>
      <c r="B9" s="30" t="s">
        <v>34</v>
      </c>
      <c r="C9" s="16" t="s">
        <v>119</v>
      </c>
      <c r="D9" s="29">
        <v>9</v>
      </c>
      <c r="E9" s="29">
        <v>30</v>
      </c>
      <c r="F9" s="37">
        <f aca="true" t="shared" si="0" ref="F9:F33">(E9*100)/58</f>
        <v>51.724137931034484</v>
      </c>
      <c r="G9" s="6" t="s">
        <v>151</v>
      </c>
      <c r="H9" s="16" t="s">
        <v>27</v>
      </c>
    </row>
    <row r="10" spans="1:8" s="21" customFormat="1" ht="15">
      <c r="A10" s="6">
        <v>2</v>
      </c>
      <c r="B10" s="12" t="s">
        <v>43</v>
      </c>
      <c r="C10" s="16" t="s">
        <v>133</v>
      </c>
      <c r="D10" s="6">
        <v>9</v>
      </c>
      <c r="E10" s="6">
        <v>24</v>
      </c>
      <c r="F10" s="37">
        <f t="shared" si="0"/>
        <v>41.37931034482759</v>
      </c>
      <c r="G10" s="6" t="s">
        <v>150</v>
      </c>
      <c r="H10" s="12" t="s">
        <v>96</v>
      </c>
    </row>
    <row r="11" spans="1:8" s="20" customFormat="1" ht="15" customHeight="1">
      <c r="A11" s="6">
        <v>3</v>
      </c>
      <c r="B11" s="30" t="s">
        <v>13</v>
      </c>
      <c r="C11" s="16" t="s">
        <v>119</v>
      </c>
      <c r="D11" s="29">
        <v>9</v>
      </c>
      <c r="E11" s="29">
        <v>23</v>
      </c>
      <c r="F11" s="37">
        <f t="shared" si="0"/>
        <v>39.6551724137931</v>
      </c>
      <c r="G11" s="6" t="s">
        <v>150</v>
      </c>
      <c r="H11" s="16" t="s">
        <v>27</v>
      </c>
    </row>
    <row r="12" spans="1:8" s="21" customFormat="1" ht="15">
      <c r="A12" s="6">
        <v>4</v>
      </c>
      <c r="B12" s="26" t="s">
        <v>44</v>
      </c>
      <c r="C12" s="16" t="s">
        <v>125</v>
      </c>
      <c r="D12" s="27">
        <v>9</v>
      </c>
      <c r="E12" s="27">
        <v>22</v>
      </c>
      <c r="F12" s="37">
        <f t="shared" si="0"/>
        <v>37.93103448275862</v>
      </c>
      <c r="G12" s="6" t="s">
        <v>150</v>
      </c>
      <c r="H12" s="16" t="s">
        <v>137</v>
      </c>
    </row>
    <row r="13" spans="1:8" s="21" customFormat="1" ht="15">
      <c r="A13" s="6">
        <v>5</v>
      </c>
      <c r="B13" s="30" t="s">
        <v>41</v>
      </c>
      <c r="C13" s="16" t="s">
        <v>119</v>
      </c>
      <c r="D13" s="29">
        <v>9</v>
      </c>
      <c r="E13" s="29">
        <v>20</v>
      </c>
      <c r="F13" s="37">
        <f t="shared" si="0"/>
        <v>34.48275862068966</v>
      </c>
      <c r="G13" s="6" t="s">
        <v>150</v>
      </c>
      <c r="H13" s="12" t="s">
        <v>27</v>
      </c>
    </row>
    <row r="14" spans="1:8" s="21" customFormat="1" ht="15">
      <c r="A14" s="6">
        <v>6</v>
      </c>
      <c r="B14" s="12" t="s">
        <v>89</v>
      </c>
      <c r="C14" s="16" t="s">
        <v>82</v>
      </c>
      <c r="D14" s="27">
        <v>9</v>
      </c>
      <c r="E14" s="6">
        <v>20</v>
      </c>
      <c r="F14" s="37">
        <f t="shared" si="0"/>
        <v>34.48275862068966</v>
      </c>
      <c r="G14" s="6" t="s">
        <v>150</v>
      </c>
      <c r="H14" s="12" t="s">
        <v>83</v>
      </c>
    </row>
    <row r="15" spans="1:8" s="21" customFormat="1" ht="15">
      <c r="A15" s="6">
        <v>7</v>
      </c>
      <c r="B15" s="12" t="s">
        <v>67</v>
      </c>
      <c r="C15" s="16" t="s">
        <v>123</v>
      </c>
      <c r="D15" s="6">
        <v>9</v>
      </c>
      <c r="E15" s="6">
        <v>18</v>
      </c>
      <c r="F15" s="37">
        <f t="shared" si="0"/>
        <v>31.03448275862069</v>
      </c>
      <c r="G15" s="6" t="s">
        <v>149</v>
      </c>
      <c r="H15" s="16" t="s">
        <v>61</v>
      </c>
    </row>
    <row r="16" spans="1:8" s="21" customFormat="1" ht="15">
      <c r="A16" s="6">
        <v>8</v>
      </c>
      <c r="B16" s="26" t="s">
        <v>29</v>
      </c>
      <c r="C16" s="16" t="s">
        <v>82</v>
      </c>
      <c r="D16" s="27">
        <v>9</v>
      </c>
      <c r="E16" s="27">
        <v>17</v>
      </c>
      <c r="F16" s="37">
        <f t="shared" si="0"/>
        <v>29.310344827586206</v>
      </c>
      <c r="G16" s="6" t="s">
        <v>149</v>
      </c>
      <c r="H16" s="16" t="s">
        <v>83</v>
      </c>
    </row>
    <row r="17" spans="1:8" s="21" customFormat="1" ht="15">
      <c r="A17" s="6">
        <v>9</v>
      </c>
      <c r="B17" s="12" t="s">
        <v>64</v>
      </c>
      <c r="C17" s="16" t="s">
        <v>123</v>
      </c>
      <c r="D17" s="6">
        <v>9</v>
      </c>
      <c r="E17" s="6">
        <v>16</v>
      </c>
      <c r="F17" s="37">
        <f t="shared" si="0"/>
        <v>27.586206896551722</v>
      </c>
      <c r="G17" s="6" t="s">
        <v>149</v>
      </c>
      <c r="H17" s="16" t="s">
        <v>65</v>
      </c>
    </row>
    <row r="18" spans="1:8" s="20" customFormat="1" ht="15">
      <c r="A18" s="6">
        <v>10</v>
      </c>
      <c r="B18" s="12" t="s">
        <v>107</v>
      </c>
      <c r="C18" s="16" t="s">
        <v>129</v>
      </c>
      <c r="D18" s="6">
        <v>9</v>
      </c>
      <c r="E18" s="6">
        <v>15</v>
      </c>
      <c r="F18" s="37">
        <f t="shared" si="0"/>
        <v>25.862068965517242</v>
      </c>
      <c r="G18" s="6" t="s">
        <v>149</v>
      </c>
      <c r="H18" s="12" t="s">
        <v>105</v>
      </c>
    </row>
    <row r="19" spans="1:8" s="21" customFormat="1" ht="15">
      <c r="A19" s="6">
        <v>11</v>
      </c>
      <c r="B19" s="12" t="s">
        <v>24</v>
      </c>
      <c r="C19" s="16" t="s">
        <v>133</v>
      </c>
      <c r="D19" s="6">
        <v>9</v>
      </c>
      <c r="E19" s="6">
        <v>14</v>
      </c>
      <c r="F19" s="37">
        <f t="shared" si="0"/>
        <v>24.137931034482758</v>
      </c>
      <c r="G19" s="6" t="s">
        <v>149</v>
      </c>
      <c r="H19" s="12" t="s">
        <v>96</v>
      </c>
    </row>
    <row r="20" spans="1:8" s="21" customFormat="1" ht="15">
      <c r="A20" s="6">
        <v>12</v>
      </c>
      <c r="B20" s="30" t="s">
        <v>22</v>
      </c>
      <c r="C20" s="16" t="s">
        <v>119</v>
      </c>
      <c r="D20" s="29">
        <v>9</v>
      </c>
      <c r="E20" s="29">
        <v>13</v>
      </c>
      <c r="F20" s="37">
        <f t="shared" si="0"/>
        <v>22.413793103448278</v>
      </c>
      <c r="G20" s="6" t="s">
        <v>149</v>
      </c>
      <c r="H20" s="12" t="s">
        <v>27</v>
      </c>
    </row>
    <row r="21" spans="1:8" s="21" customFormat="1" ht="15">
      <c r="A21" s="6">
        <v>13</v>
      </c>
      <c r="B21" s="12" t="s">
        <v>66</v>
      </c>
      <c r="C21" s="16" t="s">
        <v>123</v>
      </c>
      <c r="D21" s="6">
        <v>9</v>
      </c>
      <c r="E21" s="6">
        <v>12</v>
      </c>
      <c r="F21" s="37">
        <f t="shared" si="0"/>
        <v>20.689655172413794</v>
      </c>
      <c r="G21" s="6" t="s">
        <v>149</v>
      </c>
      <c r="H21" s="16" t="s">
        <v>61</v>
      </c>
    </row>
    <row r="22" spans="1:8" s="21" customFormat="1" ht="15">
      <c r="A22" s="6">
        <v>14</v>
      </c>
      <c r="B22" s="12" t="s">
        <v>75</v>
      </c>
      <c r="C22" s="16" t="s">
        <v>120</v>
      </c>
      <c r="D22" s="6">
        <v>9</v>
      </c>
      <c r="E22" s="6">
        <v>12</v>
      </c>
      <c r="F22" s="37">
        <f t="shared" si="0"/>
        <v>20.689655172413794</v>
      </c>
      <c r="G22" s="6" t="s">
        <v>149</v>
      </c>
      <c r="H22" s="16" t="s">
        <v>72</v>
      </c>
    </row>
    <row r="23" spans="1:8" s="21" customFormat="1" ht="15">
      <c r="A23" s="6">
        <v>15</v>
      </c>
      <c r="B23" s="12" t="s">
        <v>23</v>
      </c>
      <c r="C23" s="16" t="s">
        <v>125</v>
      </c>
      <c r="D23" s="6">
        <v>9</v>
      </c>
      <c r="E23" s="6">
        <v>12</v>
      </c>
      <c r="F23" s="37">
        <f t="shared" si="0"/>
        <v>20.689655172413794</v>
      </c>
      <c r="G23" s="6" t="s">
        <v>149</v>
      </c>
      <c r="H23" s="16" t="s">
        <v>137</v>
      </c>
    </row>
    <row r="24" spans="1:8" s="21" customFormat="1" ht="15">
      <c r="A24" s="6">
        <v>16</v>
      </c>
      <c r="B24" s="12" t="s">
        <v>102</v>
      </c>
      <c r="C24" s="16" t="s">
        <v>127</v>
      </c>
      <c r="D24" s="6">
        <v>9</v>
      </c>
      <c r="E24" s="6">
        <v>12</v>
      </c>
      <c r="F24" s="37">
        <f t="shared" si="0"/>
        <v>20.689655172413794</v>
      </c>
      <c r="G24" s="6" t="s">
        <v>149</v>
      </c>
      <c r="H24" s="16" t="s">
        <v>100</v>
      </c>
    </row>
    <row r="25" spans="1:8" s="25" customFormat="1" ht="15.75" customHeight="1">
      <c r="A25" s="6">
        <v>17</v>
      </c>
      <c r="B25" s="12" t="s">
        <v>25</v>
      </c>
      <c r="C25" s="16" t="s">
        <v>82</v>
      </c>
      <c r="D25" s="27">
        <v>9</v>
      </c>
      <c r="E25" s="6">
        <v>11</v>
      </c>
      <c r="F25" s="37">
        <f t="shared" si="0"/>
        <v>18.96551724137931</v>
      </c>
      <c r="G25" s="6" t="s">
        <v>149</v>
      </c>
      <c r="H25" s="12" t="s">
        <v>83</v>
      </c>
    </row>
    <row r="26" spans="1:8" s="21" customFormat="1" ht="15">
      <c r="A26" s="6">
        <v>18</v>
      </c>
      <c r="B26" s="12" t="s">
        <v>35</v>
      </c>
      <c r="C26" s="16" t="s">
        <v>120</v>
      </c>
      <c r="D26" s="6">
        <v>9</v>
      </c>
      <c r="E26" s="27">
        <v>10</v>
      </c>
      <c r="F26" s="37">
        <f t="shared" si="0"/>
        <v>17.24137931034483</v>
      </c>
      <c r="G26" s="6" t="s">
        <v>149</v>
      </c>
      <c r="H26" s="12" t="s">
        <v>72</v>
      </c>
    </row>
    <row r="27" spans="1:8" s="21" customFormat="1" ht="15">
      <c r="A27" s="6">
        <v>19</v>
      </c>
      <c r="B27" s="12" t="s">
        <v>51</v>
      </c>
      <c r="C27" s="16" t="s">
        <v>124</v>
      </c>
      <c r="D27" s="6">
        <v>9</v>
      </c>
      <c r="E27" s="6">
        <v>10</v>
      </c>
      <c r="F27" s="37">
        <f t="shared" si="0"/>
        <v>17.24137931034483</v>
      </c>
      <c r="G27" s="6" t="s">
        <v>149</v>
      </c>
      <c r="H27" s="12" t="s">
        <v>47</v>
      </c>
    </row>
    <row r="28" spans="1:8" s="21" customFormat="1" ht="15">
      <c r="A28" s="6">
        <v>20</v>
      </c>
      <c r="B28" s="39" t="s">
        <v>111</v>
      </c>
      <c r="C28" s="40" t="s">
        <v>131</v>
      </c>
      <c r="D28" s="31">
        <v>9</v>
      </c>
      <c r="E28" s="31">
        <v>10</v>
      </c>
      <c r="F28" s="49">
        <f t="shared" si="0"/>
        <v>17.24137931034483</v>
      </c>
      <c r="G28" s="31" t="s">
        <v>149</v>
      </c>
      <c r="H28" s="39" t="s">
        <v>142</v>
      </c>
    </row>
    <row r="29" spans="1:8" s="21" customFormat="1" ht="15">
      <c r="A29" s="6">
        <v>21</v>
      </c>
      <c r="B29" s="12" t="s">
        <v>14</v>
      </c>
      <c r="C29" s="16" t="s">
        <v>130</v>
      </c>
      <c r="D29" s="6">
        <v>9</v>
      </c>
      <c r="E29" s="6">
        <v>10</v>
      </c>
      <c r="F29" s="37">
        <f t="shared" si="0"/>
        <v>17.24137931034483</v>
      </c>
      <c r="G29" s="6" t="s">
        <v>149</v>
      </c>
      <c r="H29" s="16" t="s">
        <v>139</v>
      </c>
    </row>
    <row r="30" spans="1:8" s="21" customFormat="1" ht="15">
      <c r="A30" s="6">
        <v>22</v>
      </c>
      <c r="B30" s="34" t="s">
        <v>15</v>
      </c>
      <c r="C30" s="16" t="s">
        <v>134</v>
      </c>
      <c r="D30" s="6">
        <v>9</v>
      </c>
      <c r="E30" s="32">
        <v>10</v>
      </c>
      <c r="F30" s="37">
        <f t="shared" si="0"/>
        <v>17.24137931034483</v>
      </c>
      <c r="G30" s="6" t="s">
        <v>149</v>
      </c>
      <c r="H30" s="16" t="s">
        <v>141</v>
      </c>
    </row>
    <row r="31" spans="1:8" s="21" customFormat="1" ht="15.75" customHeight="1">
      <c r="A31" s="6">
        <v>23</v>
      </c>
      <c r="B31" s="38" t="s">
        <v>21</v>
      </c>
      <c r="C31" s="16" t="s">
        <v>133</v>
      </c>
      <c r="D31" s="6">
        <v>9</v>
      </c>
      <c r="E31" s="6">
        <v>8</v>
      </c>
      <c r="F31" s="37">
        <f t="shared" si="0"/>
        <v>13.793103448275861</v>
      </c>
      <c r="G31" s="6" t="s">
        <v>149</v>
      </c>
      <c r="H31" s="12" t="s">
        <v>96</v>
      </c>
    </row>
    <row r="32" spans="1:8" s="21" customFormat="1" ht="15">
      <c r="A32" s="6">
        <v>24</v>
      </c>
      <c r="B32" s="12" t="s">
        <v>18</v>
      </c>
      <c r="C32" s="16" t="s">
        <v>128</v>
      </c>
      <c r="D32" s="6">
        <v>9</v>
      </c>
      <c r="E32" s="6">
        <v>6</v>
      </c>
      <c r="F32" s="37">
        <f t="shared" si="0"/>
        <v>10.344827586206897</v>
      </c>
      <c r="G32" s="6" t="s">
        <v>149</v>
      </c>
      <c r="H32" s="12" t="s">
        <v>143</v>
      </c>
    </row>
    <row r="33" spans="1:8" s="21" customFormat="1" ht="15">
      <c r="A33" s="6">
        <v>25</v>
      </c>
      <c r="B33" s="12" t="s">
        <v>5</v>
      </c>
      <c r="C33" s="16" t="s">
        <v>118</v>
      </c>
      <c r="D33" s="6">
        <v>9</v>
      </c>
      <c r="E33" s="6">
        <v>6</v>
      </c>
      <c r="F33" s="37">
        <f t="shared" si="0"/>
        <v>10.344827586206897</v>
      </c>
      <c r="G33" s="6" t="s">
        <v>149</v>
      </c>
      <c r="H33" s="12" t="s">
        <v>138</v>
      </c>
    </row>
    <row r="34" spans="1:8" s="28" customFormat="1" ht="15">
      <c r="A34" s="23"/>
      <c r="B34" s="23"/>
      <c r="C34" s="23"/>
      <c r="D34" s="22"/>
      <c r="E34" s="22"/>
      <c r="F34" s="22"/>
      <c r="G34" s="22"/>
      <c r="H34" s="23"/>
    </row>
  </sheetData>
  <sheetProtection/>
  <mergeCells count="1">
    <mergeCell ref="B7:G7"/>
  </mergeCells>
  <dataValidations count="1">
    <dataValidation allowBlank="1" showInputMessage="1" showErrorMessage="1" sqref="B3:B5 B1 B8 A7 A1:A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125" style="2" customWidth="1"/>
    <col min="2" max="2" width="11.625" style="14" customWidth="1"/>
    <col min="3" max="3" width="23.875" style="14" customWidth="1"/>
    <col min="4" max="4" width="6.375" style="2" customWidth="1"/>
    <col min="5" max="5" width="6.875" style="2" customWidth="1"/>
    <col min="6" max="6" width="9.625" style="2" customWidth="1"/>
    <col min="7" max="7" width="11.375" style="2" customWidth="1"/>
    <col min="8" max="8" width="44.375" style="14" customWidth="1"/>
    <col min="9" max="16384" width="9.125" style="2" customWidth="1"/>
  </cols>
  <sheetData>
    <row r="1" spans="1:8" ht="15">
      <c r="A1" s="41" t="s">
        <v>159</v>
      </c>
      <c r="B1" s="42"/>
      <c r="C1" s="9"/>
      <c r="D1" s="7"/>
      <c r="E1" s="7"/>
      <c r="F1" s="9"/>
      <c r="G1" s="9"/>
      <c r="H1" s="7"/>
    </row>
    <row r="2" spans="1:8" ht="15">
      <c r="A2" s="42" t="s">
        <v>17</v>
      </c>
      <c r="B2" s="43"/>
      <c r="C2" s="9"/>
      <c r="D2" s="7"/>
      <c r="E2" s="7"/>
      <c r="F2" s="9"/>
      <c r="G2" s="9"/>
      <c r="H2" s="7"/>
    </row>
    <row r="3" spans="1:8" ht="15">
      <c r="A3" s="41" t="s">
        <v>155</v>
      </c>
      <c r="B3" s="42"/>
      <c r="C3" s="9"/>
      <c r="D3" s="7"/>
      <c r="E3" s="7"/>
      <c r="F3" s="9"/>
      <c r="G3" s="9"/>
      <c r="H3" s="7"/>
    </row>
    <row r="4" spans="1:8" ht="15">
      <c r="A4" s="41">
        <v>10</v>
      </c>
      <c r="B4" s="42"/>
      <c r="C4" s="9"/>
      <c r="D4" s="7"/>
      <c r="E4" s="7"/>
      <c r="F4" s="9"/>
      <c r="G4" s="9"/>
      <c r="H4" s="7"/>
    </row>
    <row r="5" spans="1:8" ht="15">
      <c r="A5" s="44">
        <v>44900</v>
      </c>
      <c r="B5" s="42"/>
      <c r="C5" s="9"/>
      <c r="D5" s="7"/>
      <c r="E5" s="7"/>
      <c r="F5" s="9"/>
      <c r="G5" s="9"/>
      <c r="H5" s="7"/>
    </row>
    <row r="6" spans="1:8" ht="15">
      <c r="A6" s="7"/>
      <c r="B6" s="7"/>
      <c r="C6" s="9"/>
      <c r="D6" s="7"/>
      <c r="E6" s="7"/>
      <c r="F6" s="9"/>
      <c r="G6" s="9"/>
      <c r="H6" s="7"/>
    </row>
    <row r="7" spans="1:8" s="1" customFormat="1" ht="15">
      <c r="A7" s="45"/>
      <c r="B7" s="50"/>
      <c r="C7" s="50"/>
      <c r="D7" s="50"/>
      <c r="E7" s="50"/>
      <c r="F7" s="50"/>
      <c r="G7" s="50"/>
      <c r="H7" s="46" t="s">
        <v>156</v>
      </c>
    </row>
    <row r="8" spans="1:8" s="8" customFormat="1" ht="15">
      <c r="A8" s="3" t="s">
        <v>1</v>
      </c>
      <c r="B8" s="4" t="s">
        <v>0</v>
      </c>
      <c r="C8" s="4" t="s">
        <v>157</v>
      </c>
      <c r="D8" s="4" t="s">
        <v>4</v>
      </c>
      <c r="E8" s="4" t="s">
        <v>3</v>
      </c>
      <c r="F8" s="8" t="s">
        <v>154</v>
      </c>
      <c r="G8" s="11" t="s">
        <v>158</v>
      </c>
      <c r="H8" s="4" t="s">
        <v>2</v>
      </c>
    </row>
    <row r="9" spans="1:8" s="21" customFormat="1" ht="15">
      <c r="A9" s="6">
        <v>1</v>
      </c>
      <c r="B9" s="34" t="s">
        <v>35</v>
      </c>
      <c r="C9" s="12" t="s">
        <v>119</v>
      </c>
      <c r="D9" s="6">
        <v>10</v>
      </c>
      <c r="E9" s="6">
        <v>28</v>
      </c>
      <c r="F9" s="37">
        <f aca="true" t="shared" si="0" ref="F9:F26">(E9*100)/58</f>
        <v>48.275862068965516</v>
      </c>
      <c r="G9" s="6" t="s">
        <v>150</v>
      </c>
      <c r="H9" s="52" t="s">
        <v>27</v>
      </c>
    </row>
    <row r="10" spans="1:8" s="21" customFormat="1" ht="15">
      <c r="A10" s="6">
        <v>2</v>
      </c>
      <c r="B10" s="12" t="s">
        <v>6</v>
      </c>
      <c r="C10" s="12" t="s">
        <v>82</v>
      </c>
      <c r="D10" s="6">
        <v>10</v>
      </c>
      <c r="E10" s="6">
        <v>25</v>
      </c>
      <c r="F10" s="37">
        <f t="shared" si="0"/>
        <v>43.10344827586207</v>
      </c>
      <c r="G10" s="6" t="s">
        <v>150</v>
      </c>
      <c r="H10" s="12" t="s">
        <v>83</v>
      </c>
    </row>
    <row r="11" spans="1:8" s="20" customFormat="1" ht="15">
      <c r="A11" s="6">
        <v>3</v>
      </c>
      <c r="B11" s="12" t="s">
        <v>99</v>
      </c>
      <c r="C11" s="12" t="s">
        <v>133</v>
      </c>
      <c r="D11" s="6">
        <v>10</v>
      </c>
      <c r="E11" s="6">
        <v>24</v>
      </c>
      <c r="F11" s="37">
        <f t="shared" si="0"/>
        <v>41.37931034482759</v>
      </c>
      <c r="G11" s="6" t="s">
        <v>150</v>
      </c>
      <c r="H11" s="52" t="s">
        <v>96</v>
      </c>
    </row>
    <row r="12" spans="1:8" s="21" customFormat="1" ht="15">
      <c r="A12" s="6">
        <v>4</v>
      </c>
      <c r="B12" s="12" t="s">
        <v>36</v>
      </c>
      <c r="C12" s="12" t="s">
        <v>119</v>
      </c>
      <c r="D12" s="6">
        <v>10</v>
      </c>
      <c r="E12" s="6">
        <v>23</v>
      </c>
      <c r="F12" s="37">
        <f t="shared" si="0"/>
        <v>39.6551724137931</v>
      </c>
      <c r="G12" s="6" t="s">
        <v>150</v>
      </c>
      <c r="H12" s="12" t="s">
        <v>27</v>
      </c>
    </row>
    <row r="13" spans="1:8" s="21" customFormat="1" ht="15">
      <c r="A13" s="6">
        <v>5</v>
      </c>
      <c r="B13" s="12" t="s">
        <v>74</v>
      </c>
      <c r="C13" s="12" t="s">
        <v>135</v>
      </c>
      <c r="D13" s="6">
        <v>10</v>
      </c>
      <c r="E13" s="6">
        <v>23</v>
      </c>
      <c r="F13" s="37">
        <f t="shared" si="0"/>
        <v>39.6551724137931</v>
      </c>
      <c r="G13" s="6" t="s">
        <v>150</v>
      </c>
      <c r="H13" s="12" t="s">
        <v>144</v>
      </c>
    </row>
    <row r="14" spans="1:8" s="21" customFormat="1" ht="15">
      <c r="A14" s="6">
        <v>6</v>
      </c>
      <c r="B14" s="12" t="s">
        <v>93</v>
      </c>
      <c r="C14" s="12" t="s">
        <v>82</v>
      </c>
      <c r="D14" s="6">
        <v>10</v>
      </c>
      <c r="E14" s="6">
        <v>19</v>
      </c>
      <c r="F14" s="37">
        <f t="shared" si="0"/>
        <v>32.758620689655174</v>
      </c>
      <c r="G14" s="6" t="s">
        <v>149</v>
      </c>
      <c r="H14" s="12" t="s">
        <v>83</v>
      </c>
    </row>
    <row r="15" spans="1:8" s="21" customFormat="1" ht="15">
      <c r="A15" s="6">
        <v>7</v>
      </c>
      <c r="B15" s="12" t="s">
        <v>6</v>
      </c>
      <c r="C15" s="12" t="s">
        <v>133</v>
      </c>
      <c r="D15" s="6">
        <v>10</v>
      </c>
      <c r="E15" s="6">
        <v>18</v>
      </c>
      <c r="F15" s="37">
        <f t="shared" si="0"/>
        <v>31.03448275862069</v>
      </c>
      <c r="G15" s="6" t="s">
        <v>149</v>
      </c>
      <c r="H15" s="12" t="s">
        <v>96</v>
      </c>
    </row>
    <row r="16" spans="1:9" s="20" customFormat="1" ht="15">
      <c r="A16" s="6">
        <v>8</v>
      </c>
      <c r="B16" s="12" t="s">
        <v>69</v>
      </c>
      <c r="C16" s="33" t="s">
        <v>123</v>
      </c>
      <c r="D16" s="6">
        <v>10</v>
      </c>
      <c r="E16" s="6">
        <v>17</v>
      </c>
      <c r="F16" s="37">
        <f t="shared" si="0"/>
        <v>29.310344827586206</v>
      </c>
      <c r="G16" s="6" t="s">
        <v>149</v>
      </c>
      <c r="H16" s="12" t="s">
        <v>58</v>
      </c>
      <c r="I16" s="21"/>
    </row>
    <row r="17" spans="1:8" s="21" customFormat="1" ht="15">
      <c r="A17" s="6">
        <v>9</v>
      </c>
      <c r="B17" s="12" t="s">
        <v>153</v>
      </c>
      <c r="C17" s="12" t="s">
        <v>135</v>
      </c>
      <c r="D17" s="6">
        <v>10</v>
      </c>
      <c r="E17" s="6">
        <v>17</v>
      </c>
      <c r="F17" s="37">
        <f t="shared" si="0"/>
        <v>29.310344827586206</v>
      </c>
      <c r="G17" s="6" t="s">
        <v>149</v>
      </c>
      <c r="H17" s="12" t="s">
        <v>144</v>
      </c>
    </row>
    <row r="18" spans="1:8" s="21" customFormat="1" ht="15">
      <c r="A18" s="6">
        <v>10</v>
      </c>
      <c r="B18" s="13" t="s">
        <v>70</v>
      </c>
      <c r="C18" s="12" t="s">
        <v>123</v>
      </c>
      <c r="D18" s="6">
        <v>10</v>
      </c>
      <c r="E18" s="36">
        <v>15</v>
      </c>
      <c r="F18" s="37">
        <f t="shared" si="0"/>
        <v>25.862068965517242</v>
      </c>
      <c r="G18" s="6" t="s">
        <v>149</v>
      </c>
      <c r="H18" s="12" t="s">
        <v>58</v>
      </c>
    </row>
    <row r="19" spans="1:8" s="21" customFormat="1" ht="15">
      <c r="A19" s="6">
        <v>11</v>
      </c>
      <c r="B19" s="12" t="s">
        <v>19</v>
      </c>
      <c r="C19" s="12" t="s">
        <v>122</v>
      </c>
      <c r="D19" s="6">
        <v>10</v>
      </c>
      <c r="E19" s="6">
        <v>15</v>
      </c>
      <c r="F19" s="37">
        <f t="shared" si="0"/>
        <v>25.862068965517242</v>
      </c>
      <c r="G19" s="6" t="s">
        <v>149</v>
      </c>
      <c r="H19" s="12" t="s">
        <v>136</v>
      </c>
    </row>
    <row r="20" spans="1:8" s="21" customFormat="1" ht="15">
      <c r="A20" s="6">
        <v>12</v>
      </c>
      <c r="B20" s="12" t="s">
        <v>8</v>
      </c>
      <c r="C20" s="12" t="s">
        <v>135</v>
      </c>
      <c r="D20" s="6">
        <v>10</v>
      </c>
      <c r="E20" s="6">
        <v>15</v>
      </c>
      <c r="F20" s="37">
        <f t="shared" si="0"/>
        <v>25.862068965517242</v>
      </c>
      <c r="G20" s="6" t="s">
        <v>149</v>
      </c>
      <c r="H20" s="12" t="s">
        <v>144</v>
      </c>
    </row>
    <row r="21" spans="1:8" s="21" customFormat="1" ht="15">
      <c r="A21" s="6">
        <v>13</v>
      </c>
      <c r="B21" s="34" t="s">
        <v>52</v>
      </c>
      <c r="C21" s="12" t="s">
        <v>145</v>
      </c>
      <c r="D21" s="6">
        <v>10</v>
      </c>
      <c r="E21" s="36">
        <v>15</v>
      </c>
      <c r="F21" s="37">
        <f t="shared" si="0"/>
        <v>25.862068965517242</v>
      </c>
      <c r="G21" s="6" t="s">
        <v>149</v>
      </c>
      <c r="H21" s="12" t="s">
        <v>146</v>
      </c>
    </row>
    <row r="22" spans="1:8" s="21" customFormat="1" ht="15">
      <c r="A22" s="6">
        <v>14</v>
      </c>
      <c r="B22" s="12" t="s">
        <v>92</v>
      </c>
      <c r="C22" s="12" t="s">
        <v>82</v>
      </c>
      <c r="D22" s="6">
        <v>10</v>
      </c>
      <c r="E22" s="6">
        <v>13</v>
      </c>
      <c r="F22" s="37">
        <f t="shared" si="0"/>
        <v>22.413793103448278</v>
      </c>
      <c r="G22" s="6" t="s">
        <v>149</v>
      </c>
      <c r="H22" s="12" t="s">
        <v>83</v>
      </c>
    </row>
    <row r="23" spans="1:8" s="20" customFormat="1" ht="15">
      <c r="A23" s="6">
        <v>15</v>
      </c>
      <c r="B23" s="12" t="s">
        <v>28</v>
      </c>
      <c r="C23" s="12" t="s">
        <v>131</v>
      </c>
      <c r="D23" s="6">
        <v>10</v>
      </c>
      <c r="E23" s="6">
        <v>13</v>
      </c>
      <c r="F23" s="37">
        <f t="shared" si="0"/>
        <v>22.413793103448278</v>
      </c>
      <c r="G23" s="6" t="s">
        <v>149</v>
      </c>
      <c r="H23" s="12" t="s">
        <v>140</v>
      </c>
    </row>
    <row r="24" spans="1:8" s="20" customFormat="1" ht="15">
      <c r="A24" s="6">
        <v>16</v>
      </c>
      <c r="B24" s="12" t="s">
        <v>11</v>
      </c>
      <c r="C24" s="12" t="s">
        <v>131</v>
      </c>
      <c r="D24" s="6">
        <v>10</v>
      </c>
      <c r="E24" s="6">
        <v>12</v>
      </c>
      <c r="F24" s="37">
        <f t="shared" si="0"/>
        <v>20.689655172413794</v>
      </c>
      <c r="G24" s="6" t="s">
        <v>149</v>
      </c>
      <c r="H24" s="12" t="s">
        <v>140</v>
      </c>
    </row>
    <row r="25" spans="1:8" s="21" customFormat="1" ht="15">
      <c r="A25" s="6">
        <v>17</v>
      </c>
      <c r="B25" s="12" t="s">
        <v>108</v>
      </c>
      <c r="C25" s="12" t="s">
        <v>129</v>
      </c>
      <c r="D25" s="6">
        <v>10</v>
      </c>
      <c r="E25" s="6">
        <v>11</v>
      </c>
      <c r="F25" s="37">
        <f t="shared" si="0"/>
        <v>18.96551724137931</v>
      </c>
      <c r="G25" s="6" t="s">
        <v>149</v>
      </c>
      <c r="H25" s="12" t="s">
        <v>147</v>
      </c>
    </row>
    <row r="26" spans="1:8" s="21" customFormat="1" ht="15">
      <c r="A26" s="6">
        <v>18</v>
      </c>
      <c r="B26" s="12" t="s">
        <v>77</v>
      </c>
      <c r="C26" s="12" t="s">
        <v>118</v>
      </c>
      <c r="D26" s="6">
        <v>10</v>
      </c>
      <c r="E26" s="6">
        <v>4</v>
      </c>
      <c r="F26" s="37">
        <f t="shared" si="0"/>
        <v>6.896551724137931</v>
      </c>
      <c r="G26" s="6" t="s">
        <v>149</v>
      </c>
      <c r="H26" s="12" t="s">
        <v>116</v>
      </c>
    </row>
  </sheetData>
  <sheetProtection/>
  <mergeCells count="1">
    <mergeCell ref="B7:G7"/>
  </mergeCells>
  <dataValidations count="1">
    <dataValidation allowBlank="1" showInputMessage="1" showErrorMessage="1" sqref="B3:B5 A1:A5 A7 A9:A26 B8 B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2.375" style="2" customWidth="1"/>
    <col min="2" max="2" width="9.75390625" style="5" customWidth="1"/>
    <col min="3" max="3" width="43.625" style="14" customWidth="1"/>
    <col min="4" max="5" width="8.375" style="2" customWidth="1"/>
    <col min="6" max="6" width="11.125" style="2" customWidth="1"/>
    <col min="7" max="7" width="11.00390625" style="2" customWidth="1"/>
    <col min="8" max="8" width="34.00390625" style="14" customWidth="1"/>
    <col min="9" max="16384" width="9.125" style="2" customWidth="1"/>
  </cols>
  <sheetData>
    <row r="1" spans="1:8" ht="15">
      <c r="A1" s="41" t="s">
        <v>159</v>
      </c>
      <c r="B1" s="42"/>
      <c r="C1" s="9"/>
      <c r="D1" s="7"/>
      <c r="E1" s="7"/>
      <c r="F1" s="9"/>
      <c r="G1" s="9"/>
      <c r="H1" s="7"/>
    </row>
    <row r="2" spans="1:8" ht="15">
      <c r="A2" s="42" t="s">
        <v>17</v>
      </c>
      <c r="B2" s="43"/>
      <c r="C2" s="9"/>
      <c r="D2" s="7"/>
      <c r="E2" s="7"/>
      <c r="F2" s="9"/>
      <c r="G2" s="9"/>
      <c r="H2" s="7"/>
    </row>
    <row r="3" spans="1:8" ht="15">
      <c r="A3" s="41" t="s">
        <v>155</v>
      </c>
      <c r="B3" s="42"/>
      <c r="C3" s="9"/>
      <c r="D3" s="7"/>
      <c r="E3" s="7"/>
      <c r="F3" s="9"/>
      <c r="G3" s="9"/>
      <c r="H3" s="7"/>
    </row>
    <row r="4" spans="1:8" ht="15">
      <c r="A4" s="41">
        <v>11</v>
      </c>
      <c r="B4" s="42"/>
      <c r="C4" s="9"/>
      <c r="D4" s="7"/>
      <c r="E4" s="7"/>
      <c r="F4" s="9"/>
      <c r="G4" s="9"/>
      <c r="H4" s="7"/>
    </row>
    <row r="5" spans="1:8" ht="15">
      <c r="A5" s="44">
        <v>44900</v>
      </c>
      <c r="B5" s="42"/>
      <c r="C5" s="9"/>
      <c r="D5" s="7"/>
      <c r="E5" s="7"/>
      <c r="F5" s="9"/>
      <c r="G5" s="9"/>
      <c r="H5" s="7"/>
    </row>
    <row r="6" spans="1:8" ht="15">
      <c r="A6" s="7"/>
      <c r="B6" s="7"/>
      <c r="C6" s="9"/>
      <c r="D6" s="7"/>
      <c r="E6" s="7"/>
      <c r="F6" s="9"/>
      <c r="G6" s="9"/>
      <c r="H6" s="7"/>
    </row>
    <row r="7" spans="1:8" s="1" customFormat="1" ht="15">
      <c r="A7" s="45"/>
      <c r="B7" s="50"/>
      <c r="C7" s="50"/>
      <c r="D7" s="50"/>
      <c r="E7" s="50"/>
      <c r="F7" s="50"/>
      <c r="G7" s="50"/>
      <c r="H7" s="47" t="s">
        <v>156</v>
      </c>
    </row>
    <row r="8" spans="1:8" s="9" customFormat="1" ht="15">
      <c r="A8" s="10" t="s">
        <v>1</v>
      </c>
      <c r="B8" s="11" t="s">
        <v>0</v>
      </c>
      <c r="C8" s="11" t="s">
        <v>157</v>
      </c>
      <c r="D8" s="11" t="s">
        <v>4</v>
      </c>
      <c r="E8" s="11" t="s">
        <v>3</v>
      </c>
      <c r="F8" s="48" t="s">
        <v>154</v>
      </c>
      <c r="G8" s="11" t="s">
        <v>158</v>
      </c>
      <c r="H8" s="11" t="s">
        <v>2</v>
      </c>
    </row>
    <row r="9" spans="1:8" s="21" customFormat="1" ht="15">
      <c r="A9" s="6">
        <v>1</v>
      </c>
      <c r="B9" s="16" t="s">
        <v>40</v>
      </c>
      <c r="C9" s="12" t="s">
        <v>119</v>
      </c>
      <c r="D9" s="6" t="s">
        <v>148</v>
      </c>
      <c r="E9" s="6">
        <v>33</v>
      </c>
      <c r="F9" s="37">
        <f aca="true" t="shared" si="0" ref="F9:F26">(E9*100)/58</f>
        <v>56.89655172413793</v>
      </c>
      <c r="G9" s="6" t="s">
        <v>151</v>
      </c>
      <c r="H9" s="12" t="s">
        <v>30</v>
      </c>
    </row>
    <row r="10" spans="1:8" s="21" customFormat="1" ht="15">
      <c r="A10" s="27">
        <v>2</v>
      </c>
      <c r="B10" s="16" t="s">
        <v>39</v>
      </c>
      <c r="C10" s="12" t="s">
        <v>119</v>
      </c>
      <c r="D10" s="6" t="s">
        <v>148</v>
      </c>
      <c r="E10" s="6">
        <v>30</v>
      </c>
      <c r="F10" s="37">
        <f t="shared" si="0"/>
        <v>51.724137931034484</v>
      </c>
      <c r="G10" s="6" t="s">
        <v>150</v>
      </c>
      <c r="H10" s="12" t="s">
        <v>30</v>
      </c>
    </row>
    <row r="11" spans="1:8" s="21" customFormat="1" ht="15">
      <c r="A11" s="6">
        <v>3</v>
      </c>
      <c r="B11" s="16" t="s">
        <v>95</v>
      </c>
      <c r="C11" s="12" t="s">
        <v>82</v>
      </c>
      <c r="D11" s="6">
        <v>11</v>
      </c>
      <c r="E11" s="6">
        <v>29</v>
      </c>
      <c r="F11" s="37">
        <f t="shared" si="0"/>
        <v>50</v>
      </c>
      <c r="G11" s="6" t="s">
        <v>150</v>
      </c>
      <c r="H11" s="12" t="s">
        <v>85</v>
      </c>
    </row>
    <row r="12" spans="1:8" s="21" customFormat="1" ht="15">
      <c r="A12" s="27">
        <v>4</v>
      </c>
      <c r="B12" s="16" t="s">
        <v>10</v>
      </c>
      <c r="C12" s="12" t="s">
        <v>133</v>
      </c>
      <c r="D12" s="6">
        <v>11</v>
      </c>
      <c r="E12" s="6">
        <v>27</v>
      </c>
      <c r="F12" s="37">
        <f t="shared" si="0"/>
        <v>46.55172413793103</v>
      </c>
      <c r="G12" s="6" t="s">
        <v>150</v>
      </c>
      <c r="H12" s="12" t="s">
        <v>96</v>
      </c>
    </row>
    <row r="13" spans="1:9" s="21" customFormat="1" ht="15">
      <c r="A13" s="6">
        <v>5</v>
      </c>
      <c r="B13" s="16" t="s">
        <v>20</v>
      </c>
      <c r="C13" s="12" t="s">
        <v>82</v>
      </c>
      <c r="D13" s="6">
        <v>11</v>
      </c>
      <c r="E13" s="6">
        <v>27</v>
      </c>
      <c r="F13" s="37">
        <f t="shared" si="0"/>
        <v>46.55172413793103</v>
      </c>
      <c r="G13" s="6" t="s">
        <v>150</v>
      </c>
      <c r="H13" s="12" t="s">
        <v>85</v>
      </c>
      <c r="I13" s="35"/>
    </row>
    <row r="14" spans="1:8" s="21" customFormat="1" ht="15">
      <c r="A14" s="27">
        <v>6</v>
      </c>
      <c r="B14" s="18" t="s">
        <v>38</v>
      </c>
      <c r="C14" s="12" t="s">
        <v>119</v>
      </c>
      <c r="D14" s="6">
        <v>11</v>
      </c>
      <c r="E14" s="36">
        <v>25</v>
      </c>
      <c r="F14" s="37">
        <f t="shared" si="0"/>
        <v>43.10344827586207</v>
      </c>
      <c r="G14" s="6" t="s">
        <v>149</v>
      </c>
      <c r="H14" s="34" t="s">
        <v>27</v>
      </c>
    </row>
    <row r="15" spans="1:8" s="21" customFormat="1" ht="15">
      <c r="A15" s="6">
        <v>7</v>
      </c>
      <c r="B15" s="16" t="s">
        <v>81</v>
      </c>
      <c r="C15" s="12" t="s">
        <v>121</v>
      </c>
      <c r="D15" s="6">
        <v>11</v>
      </c>
      <c r="E15" s="6">
        <v>23</v>
      </c>
      <c r="F15" s="37">
        <f t="shared" si="0"/>
        <v>39.6551724137931</v>
      </c>
      <c r="G15" s="6" t="s">
        <v>149</v>
      </c>
      <c r="H15" s="12" t="s">
        <v>80</v>
      </c>
    </row>
    <row r="16" spans="1:8" s="21" customFormat="1" ht="15">
      <c r="A16" s="27">
        <v>8</v>
      </c>
      <c r="B16" s="16" t="s">
        <v>101</v>
      </c>
      <c r="C16" s="12" t="s">
        <v>131</v>
      </c>
      <c r="D16" s="6">
        <v>11</v>
      </c>
      <c r="E16" s="6">
        <v>23</v>
      </c>
      <c r="F16" s="37">
        <f t="shared" si="0"/>
        <v>39.6551724137931</v>
      </c>
      <c r="G16" s="6" t="s">
        <v>149</v>
      </c>
      <c r="H16" s="12" t="s">
        <v>142</v>
      </c>
    </row>
    <row r="17" spans="1:8" s="21" customFormat="1" ht="15">
      <c r="A17" s="6">
        <v>9</v>
      </c>
      <c r="B17" s="16" t="s">
        <v>9</v>
      </c>
      <c r="C17" s="12" t="s">
        <v>128</v>
      </c>
      <c r="D17" s="6">
        <v>11</v>
      </c>
      <c r="E17" s="6">
        <v>22</v>
      </c>
      <c r="F17" s="37">
        <f t="shared" si="0"/>
        <v>37.93103448275862</v>
      </c>
      <c r="G17" s="6" t="s">
        <v>149</v>
      </c>
      <c r="H17" s="12" t="s">
        <v>143</v>
      </c>
    </row>
    <row r="18" spans="1:8" s="21" customFormat="1" ht="15">
      <c r="A18" s="27">
        <v>10</v>
      </c>
      <c r="B18" s="16" t="s">
        <v>10</v>
      </c>
      <c r="C18" s="12" t="s">
        <v>122</v>
      </c>
      <c r="D18" s="6">
        <v>11</v>
      </c>
      <c r="E18" s="6">
        <v>20</v>
      </c>
      <c r="F18" s="37">
        <f t="shared" si="0"/>
        <v>34.48275862068966</v>
      </c>
      <c r="G18" s="6" t="s">
        <v>149</v>
      </c>
      <c r="H18" s="12" t="s">
        <v>136</v>
      </c>
    </row>
    <row r="19" spans="1:8" s="21" customFormat="1" ht="15">
      <c r="A19" s="6">
        <v>11</v>
      </c>
      <c r="B19" s="16" t="s">
        <v>60</v>
      </c>
      <c r="C19" s="12" t="s">
        <v>123</v>
      </c>
      <c r="D19" s="6">
        <v>11</v>
      </c>
      <c r="E19" s="6">
        <v>17</v>
      </c>
      <c r="F19" s="37">
        <f t="shared" si="0"/>
        <v>29.310344827586206</v>
      </c>
      <c r="G19" s="6" t="s">
        <v>149</v>
      </c>
      <c r="H19" s="12" t="s">
        <v>61</v>
      </c>
    </row>
    <row r="20" spans="1:8" s="21" customFormat="1" ht="15">
      <c r="A20" s="27">
        <v>12</v>
      </c>
      <c r="B20" s="16" t="s">
        <v>71</v>
      </c>
      <c r="C20" s="12" t="s">
        <v>123</v>
      </c>
      <c r="D20" s="6">
        <v>11</v>
      </c>
      <c r="E20" s="6">
        <v>16</v>
      </c>
      <c r="F20" s="37">
        <f t="shared" si="0"/>
        <v>27.586206896551722</v>
      </c>
      <c r="G20" s="6" t="s">
        <v>149</v>
      </c>
      <c r="H20" s="12" t="s">
        <v>61</v>
      </c>
    </row>
    <row r="21" spans="1:8" s="21" customFormat="1" ht="15">
      <c r="A21" s="6">
        <v>13</v>
      </c>
      <c r="B21" s="16" t="s">
        <v>114</v>
      </c>
      <c r="C21" s="12" t="s">
        <v>126</v>
      </c>
      <c r="D21" s="6">
        <v>11</v>
      </c>
      <c r="E21" s="6">
        <v>15</v>
      </c>
      <c r="F21" s="37">
        <f t="shared" si="0"/>
        <v>25.862068965517242</v>
      </c>
      <c r="G21" s="6" t="s">
        <v>149</v>
      </c>
      <c r="H21" s="12" t="s">
        <v>115</v>
      </c>
    </row>
    <row r="22" spans="1:8" s="21" customFormat="1" ht="15">
      <c r="A22" s="27">
        <v>14</v>
      </c>
      <c r="B22" s="16" t="s">
        <v>117</v>
      </c>
      <c r="C22" s="12" t="s">
        <v>118</v>
      </c>
      <c r="D22" s="6">
        <v>11</v>
      </c>
      <c r="E22" s="6">
        <v>15</v>
      </c>
      <c r="F22" s="37">
        <f t="shared" si="0"/>
        <v>25.862068965517242</v>
      </c>
      <c r="G22" s="6" t="s">
        <v>149</v>
      </c>
      <c r="H22" s="12" t="s">
        <v>116</v>
      </c>
    </row>
    <row r="23" spans="1:8" s="21" customFormat="1" ht="15">
      <c r="A23" s="6">
        <v>15</v>
      </c>
      <c r="B23" s="16" t="s">
        <v>15</v>
      </c>
      <c r="C23" s="12" t="s">
        <v>133</v>
      </c>
      <c r="D23" s="6">
        <v>11</v>
      </c>
      <c r="E23" s="6">
        <v>14</v>
      </c>
      <c r="F23" s="37">
        <f t="shared" si="0"/>
        <v>24.137931034482758</v>
      </c>
      <c r="G23" s="6" t="s">
        <v>149</v>
      </c>
      <c r="H23" s="12" t="s">
        <v>96</v>
      </c>
    </row>
    <row r="24" spans="1:8" s="21" customFormat="1" ht="15">
      <c r="A24" s="27">
        <v>16</v>
      </c>
      <c r="B24" s="16" t="s">
        <v>94</v>
      </c>
      <c r="C24" s="12" t="s">
        <v>82</v>
      </c>
      <c r="D24" s="6">
        <v>11</v>
      </c>
      <c r="E24" s="6">
        <v>13</v>
      </c>
      <c r="F24" s="37">
        <f t="shared" si="0"/>
        <v>22.413793103448278</v>
      </c>
      <c r="G24" s="6" t="s">
        <v>149</v>
      </c>
      <c r="H24" s="12" t="s">
        <v>85</v>
      </c>
    </row>
    <row r="25" spans="1:8" s="20" customFormat="1" ht="15">
      <c r="A25" s="6">
        <v>17</v>
      </c>
      <c r="B25" s="17" t="s">
        <v>33</v>
      </c>
      <c r="C25" s="12" t="s">
        <v>124</v>
      </c>
      <c r="D25" s="6">
        <v>11</v>
      </c>
      <c r="E25" s="36">
        <v>11</v>
      </c>
      <c r="F25" s="37">
        <f t="shared" si="0"/>
        <v>18.96551724137931</v>
      </c>
      <c r="G25" s="6" t="s">
        <v>149</v>
      </c>
      <c r="H25" s="13" t="s">
        <v>54</v>
      </c>
    </row>
    <row r="26" spans="1:8" s="21" customFormat="1" ht="15">
      <c r="A26" s="27">
        <v>18</v>
      </c>
      <c r="B26" s="17" t="s">
        <v>46</v>
      </c>
      <c r="C26" s="12" t="s">
        <v>135</v>
      </c>
      <c r="D26" s="6">
        <v>11</v>
      </c>
      <c r="E26" s="6">
        <v>9</v>
      </c>
      <c r="F26" s="37">
        <f t="shared" si="0"/>
        <v>15.517241379310345</v>
      </c>
      <c r="G26" s="6" t="s">
        <v>149</v>
      </c>
      <c r="H26" s="12" t="s">
        <v>144</v>
      </c>
    </row>
  </sheetData>
  <sheetProtection/>
  <mergeCells count="1">
    <mergeCell ref="B7:G7"/>
  </mergeCells>
  <dataValidations count="1">
    <dataValidation allowBlank="1" showInputMessage="1" showErrorMessage="1" sqref="B3:B5 A1:A5 A7 B8 B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2022-12-06T10:48:29Z</dcterms:modified>
  <cp:category/>
  <cp:version/>
  <cp:contentType/>
  <cp:contentStatus/>
</cp:coreProperties>
</file>